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폴더\1_업무추진비(의장님)★\★ 업무추진비 공개(매월 1일)\"/>
    </mc:Choice>
  </mc:AlternateContent>
  <xr:revisionPtr revIDLastSave="0" documentId="13_ncr:1_{F2FA319B-D643-4184-B7C9-318BBE0BFB7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7월" sheetId="1" r:id="rId1"/>
    <sheet name="8월" sheetId="2" r:id="rId2"/>
    <sheet name="9월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3" l="1"/>
  <c r="G6" i="2"/>
  <c r="G6" i="1"/>
</calcChain>
</file>

<file path=xl/sharedStrings.xml><?xml version="1.0" encoding="utf-8"?>
<sst xmlns="http://schemas.openxmlformats.org/spreadsheetml/2006/main" count="380" uniqueCount="181">
  <si>
    <t>24시전주명가콩나물국밥 인천검단점</t>
  </si>
  <si>
    <t>언틸</t>
  </si>
  <si>
    <t>백세곰탕</t>
  </si>
  <si>
    <t>18:37</t>
  </si>
  <si>
    <t>18:45</t>
  </si>
  <si>
    <t>인  원</t>
  </si>
  <si>
    <t>18:35</t>
  </si>
  <si>
    <t>대  상</t>
  </si>
  <si>
    <t>내    역</t>
  </si>
  <si>
    <t>결제방법</t>
  </si>
  <si>
    <t>금  액(원)</t>
  </si>
  <si>
    <t>12:52</t>
  </si>
  <si>
    <t>양구촌백숙</t>
  </si>
  <si>
    <t>신용카드</t>
  </si>
  <si>
    <t>돌쇠추어탕</t>
  </si>
  <si>
    <t>연꽃시루</t>
  </si>
  <si>
    <t>장  소</t>
  </si>
  <si>
    <t>땅끝산장</t>
  </si>
  <si>
    <t>명태이야기</t>
  </si>
  <si>
    <t>멸치국수</t>
  </si>
  <si>
    <t>20:24</t>
  </si>
  <si>
    <t>12:18</t>
  </si>
  <si>
    <t>꿀 닭이네</t>
  </si>
  <si>
    <t>SSG.COM</t>
  </si>
  <si>
    <t>착한낙지</t>
  </si>
  <si>
    <t>정가네손두부집</t>
  </si>
  <si>
    <t>피자알볼로</t>
  </si>
  <si>
    <t>섬진강매운탕</t>
  </si>
  <si>
    <t>13:13</t>
  </si>
  <si>
    <t>송화삼계탕</t>
  </si>
  <si>
    <t>뉴욕야시장</t>
  </si>
  <si>
    <t>덕유산한우</t>
  </si>
  <si>
    <t>정정아식당</t>
  </si>
  <si>
    <t>옛날팥죽</t>
  </si>
  <si>
    <t>천하갈비</t>
  </si>
  <si>
    <t>에스테프레소</t>
  </si>
  <si>
    <t>보레브</t>
  </si>
  <si>
    <t>태백산</t>
  </si>
  <si>
    <t>15건</t>
  </si>
  <si>
    <t>하루</t>
  </si>
  <si>
    <t>고기가</t>
  </si>
  <si>
    <t>참나무</t>
  </si>
  <si>
    <t>소담</t>
  </si>
  <si>
    <t>계</t>
  </si>
  <si>
    <t>12:09</t>
  </si>
  <si>
    <t>19:03</t>
  </si>
  <si>
    <t>18:07</t>
  </si>
  <si>
    <t>19:48</t>
  </si>
  <si>
    <t>10:51</t>
  </si>
  <si>
    <t>20:45</t>
  </si>
  <si>
    <t>12:39</t>
  </si>
  <si>
    <t>12:02</t>
  </si>
  <si>
    <t>15:36</t>
  </si>
  <si>
    <t>12:12</t>
  </si>
  <si>
    <t>19:35</t>
  </si>
  <si>
    <t>13:56</t>
  </si>
  <si>
    <t>2026년 9월 업무추진비 사용내역</t>
  </si>
  <si>
    <t>노인복지관 기능 활성화 방안 논의</t>
  </si>
  <si>
    <t>지역 현안사항 공유 및 소통 간담회</t>
  </si>
  <si>
    <t>지역 현안사항 논의를 위한 간담회</t>
  </si>
  <si>
    <t>원도심지역 주거환경 개선 논의</t>
  </si>
  <si>
    <t>원도심 균형발전 논의를 위한 간담회</t>
  </si>
  <si>
    <t>인천 공공의료 인프라 확충 논의</t>
  </si>
  <si>
    <t>여름철 독거노인 안전관리 방안 논의</t>
  </si>
  <si>
    <t>학교 급식 위생관리 개선방안 논의</t>
  </si>
  <si>
    <t>인천 고령화 사회 대응 정책 간담회</t>
  </si>
  <si>
    <t>2026년 7월 업무추진비 사용내역</t>
  </si>
  <si>
    <t>수도권매립지 주변 주거환경개선 논의</t>
  </si>
  <si>
    <t>의정활동 지원 직원 격려 간담회</t>
  </si>
  <si>
    <t>민원사항 공유 및 처리방안 논의</t>
  </si>
  <si>
    <t>2026년 8월 업무추진비 사용내역</t>
  </si>
  <si>
    <t>부의장실 방문객 응대 물품 구입</t>
  </si>
  <si>
    <t>원도심 주차장 환경 개선 방안 논의</t>
  </si>
  <si>
    <t>강소특구 간담회 및 지원방안 논의</t>
  </si>
  <si>
    <t>지역 환경정책에 대한 소통 간담회</t>
  </si>
  <si>
    <t>인천 경제 활성화 논의 간담회</t>
  </si>
  <si>
    <t>온실가스 감축 추진방안 논의</t>
  </si>
  <si>
    <t>의정활동지원 격려 간담회</t>
  </si>
  <si>
    <t>내방객 응대 물품 구입</t>
  </si>
  <si>
    <t>의정활동 지원 격려 간담회</t>
  </si>
  <si>
    <t>인천 균형 발전 방안 간담회</t>
  </si>
  <si>
    <t>의정활동지원 격려 간식 구입</t>
  </si>
  <si>
    <t>의회사무처 직원 격려 간담회</t>
  </si>
  <si>
    <t>추오정남원추어탕</t>
  </si>
  <si>
    <t>삼청동국밥 심곡점</t>
  </si>
  <si>
    <t>주식회사 다각도</t>
  </si>
  <si>
    <t>효자갈비효녀냉면</t>
  </si>
  <si>
    <t>하태우노란황태청라점</t>
  </si>
  <si>
    <t>사 용 일  시</t>
  </si>
  <si>
    <t>경복궁구월점(주)엔타스</t>
  </si>
  <si>
    <t>설화생갈비(인천시청점)</t>
  </si>
  <si>
    <t>텐퍼센트커피인천예술회관점</t>
  </si>
  <si>
    <t>투썸 플레이스 송도국제도시점</t>
  </si>
  <si>
    <t>지하철 개통 지연에 따른 주민 불편사항 해소방안 논의</t>
  </si>
  <si>
    <t>폭염 취약 어르신 보호를 위한 경로당 운영방안 논의</t>
  </si>
  <si>
    <t>지역 주차민원 개선 및 주차장 환경 개선 방안 논의</t>
  </si>
  <si>
    <t>수라갈비찜</t>
  </si>
  <si>
    <t>정낭흑돼지</t>
  </si>
  <si>
    <t>달콤한사치</t>
  </si>
  <si>
    <t>수도권 매립지 현안 해결을 위한 간담회</t>
  </si>
  <si>
    <t>지역 민원사항 공유 및 처리방안  논의</t>
  </si>
  <si>
    <t>철새보전 및 지속가능한 생태환경 조성 논의</t>
  </si>
  <si>
    <t>지역 민원사항 점검 및 개선방안 논의</t>
  </si>
  <si>
    <t>헌혈 활성화를 위한 지역사회 협력방안 논의</t>
  </si>
  <si>
    <t>의정활동을 위한 자료 수집 및 현안 논의</t>
  </si>
  <si>
    <t>초등학교 주변 교육환경 개선방안 논의</t>
  </si>
  <si>
    <t>의정활동 관련 자료 수집 및 현안 논의</t>
  </si>
  <si>
    <t>기후변화대응 및 탄소중립 실천 방안 논의</t>
  </si>
  <si>
    <t>근로자복합문화센터의 효율적 운영 방안 논의</t>
  </si>
  <si>
    <t>지속가능한 미래를 위한 환경정책 논의</t>
  </si>
  <si>
    <t>지역 민원사항 공유 및 처리방안 논의</t>
  </si>
  <si>
    <t>인천시 민원 현안 해결을 위한 간담회</t>
  </si>
  <si>
    <t>효율적인 의정활동 지원을 위한 소통간담회</t>
  </si>
  <si>
    <t>효율적인 의정활동을 위한 소통 간담회</t>
  </si>
  <si>
    <t>안전한 수돗물 공급을 위한 시설개선 논의</t>
  </si>
  <si>
    <t>철도망 구축을 통한 교통서비스 개선 방안 논의</t>
  </si>
  <si>
    <t>연안습지 생태보전 및 효율적인 관리방안 논의</t>
  </si>
  <si>
    <t>주민 휴식공간 확충을 위한 소규모 공원 조성 논의</t>
  </si>
  <si>
    <t>효율적인 의정활동을 위한 지역 현안사항 논의</t>
  </si>
  <si>
    <t>주차난 해소를 위한 주차시설 확충 방안 논의</t>
  </si>
  <si>
    <t>개발사업 추진에 따른 주민불편사항 해소방안 논의</t>
  </si>
  <si>
    <t>기후위기 대응을 위한 지역사회 협력방안 논의</t>
  </si>
  <si>
    <t>도시공원 조성을 통한 정주환경 개선방안 논의</t>
  </si>
  <si>
    <t>지역 교통편의 증진을 위한 철도망 구축 논의</t>
  </si>
  <si>
    <t>20:16</t>
  </si>
  <si>
    <t>(주)안스 베이커리 구월점</t>
  </si>
  <si>
    <t>13:15</t>
  </si>
  <si>
    <t>최대발 순댓국 해장국 전문점</t>
  </si>
  <si>
    <t>춘천닭가네닭갈비막국수마전점</t>
  </si>
  <si>
    <t>남가네설악추어탕 오류본점</t>
  </si>
  <si>
    <t>메가엠지씨커피 인천예술고점</t>
  </si>
  <si>
    <t>12:42</t>
  </si>
  <si>
    <t>12:34</t>
  </si>
  <si>
    <t>19:39</t>
  </si>
  <si>
    <t>19:12</t>
  </si>
  <si>
    <t>12:19</t>
  </si>
  <si>
    <t>09:43</t>
  </si>
  <si>
    <t>12:08</t>
  </si>
  <si>
    <t>카페 좋은이웃</t>
  </si>
  <si>
    <t>요거트월드 인천직영점</t>
  </si>
  <si>
    <t>16:33</t>
  </si>
  <si>
    <t>13:08</t>
  </si>
  <si>
    <t>12:59</t>
  </si>
  <si>
    <t>황금유황오리전북추어탕</t>
  </si>
  <si>
    <t>12:40</t>
  </si>
  <si>
    <t>15:11</t>
  </si>
  <si>
    <t>12:06</t>
  </si>
  <si>
    <t>12:58</t>
  </si>
  <si>
    <t>12:21</t>
  </si>
  <si>
    <t>12:11</t>
  </si>
  <si>
    <t>19:21</t>
  </si>
  <si>
    <t>12:31</t>
  </si>
  <si>
    <t>12:54</t>
  </si>
  <si>
    <t>15:37</t>
  </si>
  <si>
    <t>11:52</t>
  </si>
  <si>
    <t>18:55</t>
  </si>
  <si>
    <t>31건</t>
  </si>
  <si>
    <t>20:07</t>
  </si>
  <si>
    <t>20:20</t>
  </si>
  <si>
    <t>18:26</t>
  </si>
  <si>
    <t>17:34</t>
  </si>
  <si>
    <t>12:53</t>
  </si>
  <si>
    <t>20:48</t>
  </si>
  <si>
    <t>13:10</t>
  </si>
  <si>
    <t>23건</t>
  </si>
  <si>
    <t>20:47</t>
  </si>
  <si>
    <t>20:23</t>
  </si>
  <si>
    <t>13:21</t>
  </si>
  <si>
    <t>12:20</t>
  </si>
  <si>
    <t>11:33</t>
  </si>
  <si>
    <t>17:30</t>
  </si>
  <si>
    <t>12:14</t>
  </si>
  <si>
    <t>17:17</t>
  </si>
  <si>
    <t>12:47</t>
  </si>
  <si>
    <t>19:09</t>
  </si>
  <si>
    <t>21:01</t>
  </si>
  <si>
    <t>20:53</t>
  </si>
  <si>
    <t>20:10</t>
  </si>
  <si>
    <t>18:43</t>
  </si>
  <si>
    <t>부의장, 관계자 등</t>
    <phoneticPr fontId="7" type="noConversion"/>
  </si>
  <si>
    <t>-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</si>
</sst>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_ "/>
    <numFmt numFmtId="177" formatCode="#,##0_);[Red]\(#,##0\)"/>
    <numFmt numFmtId="178" formatCode="##&quot;건&quot;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DF3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2" fillId="0" borderId="0"/>
    <xf numFmtId="0" fontId="6" fillId="0" borderId="0">
      <alignment vertical="center"/>
    </xf>
  </cellStyleXfs>
  <cellXfs count="32">
    <xf numFmtId="0" fontId="0" fillId="0" borderId="0" xfId="0" applyNumberFormat="1">
      <alignment vertical="center"/>
    </xf>
    <xf numFmtId="0" fontId="3" fillId="0" borderId="0" xfId="0" applyNumberFormat="1" applyFont="1" applyAlignment="1">
      <alignment horizontal="justify" vertical="center" shrinkToFit="1"/>
    </xf>
    <xf numFmtId="0" fontId="0" fillId="0" borderId="0" xfId="0" applyNumberFormat="1" applyFont="1" applyAlignment="1">
      <alignment horizontal="center" shrinkToFit="1"/>
    </xf>
    <xf numFmtId="0" fontId="3" fillId="0" borderId="0" xfId="0" applyNumberFormat="1" applyFont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 shrinkToFit="1"/>
    </xf>
    <xf numFmtId="0" fontId="0" fillId="0" borderId="0" xfId="0" applyNumberFormat="1" applyFont="1" applyAlignment="1">
      <alignment shrinkToFit="1"/>
    </xf>
    <xf numFmtId="0" fontId="4" fillId="2" borderId="2" xfId="0" applyNumberFormat="1" applyFont="1" applyFill="1" applyBorder="1" applyAlignment="1">
      <alignment horizontal="center" vertical="center" wrapText="1" shrinkToFit="1"/>
    </xf>
    <xf numFmtId="0" fontId="4" fillId="2" borderId="3" xfId="0" applyNumberFormat="1" applyFont="1" applyFill="1" applyBorder="1" applyAlignment="1">
      <alignment horizontal="center" vertical="center" shrinkToFit="1"/>
    </xf>
    <xf numFmtId="177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Border="1" applyAlignment="1">
      <alignment horizontal="center" vertical="center" shrinkToFit="1"/>
    </xf>
    <xf numFmtId="41" fontId="4" fillId="0" borderId="5" xfId="1" applyNumberFormat="1" applyFont="1" applyBorder="1" applyAlignment="1">
      <alignment horizontal="center" vertical="center" shrinkToFit="1"/>
    </xf>
    <xf numFmtId="178" fontId="4" fillId="0" borderId="4" xfId="0" applyNumberFormat="1" applyFont="1" applyBorder="1" applyAlignment="1">
      <alignment horizontal="center" vertical="center" shrinkToFit="1"/>
    </xf>
    <xf numFmtId="177" fontId="4" fillId="0" borderId="4" xfId="1" applyNumberFormat="1" applyFont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center" vertical="center"/>
    </xf>
    <xf numFmtId="176" fontId="0" fillId="0" borderId="1" xfId="2" applyNumberFormat="1" applyFont="1" applyFill="1" applyBorder="1" applyAlignment="1">
      <alignment horizontal="center" vertical="center" shrinkToFit="1"/>
    </xf>
    <xf numFmtId="0" fontId="0" fillId="0" borderId="1" xfId="3" applyNumberFormat="1" applyFont="1" applyFill="1" applyBorder="1" applyAlignment="1">
      <alignment horizontal="center" vertical="center" shrinkToFit="1"/>
    </xf>
    <xf numFmtId="14" fontId="0" fillId="0" borderId="1" xfId="0" applyNumberFormat="1" applyFont="1" applyFill="1" applyBorder="1" applyAlignment="1">
      <alignment horizontal="center" vertical="center" shrinkToFit="1"/>
    </xf>
    <xf numFmtId="177" fontId="0" fillId="0" borderId="1" xfId="0" applyNumberFormat="1" applyFont="1" applyFill="1" applyBorder="1" applyAlignment="1">
      <alignment horizontal="left" vertical="center" shrinkToFit="1"/>
    </xf>
    <xf numFmtId="177" fontId="0" fillId="0" borderId="1" xfId="1" applyNumberFormat="1" applyFont="1" applyFill="1" applyBorder="1" applyAlignment="1">
      <alignment horizontal="right" vertical="center" shrinkToFit="1"/>
    </xf>
    <xf numFmtId="177" fontId="0" fillId="3" borderId="1" xfId="1" applyNumberFormat="1" applyFont="1" applyFill="1" applyBorder="1" applyAlignment="1">
      <alignment horizontal="right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177" fontId="0" fillId="3" borderId="1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6" xfId="0" applyFont="1" applyBorder="1" applyAlignment="1">
      <alignment horizontal="center"/>
    </xf>
    <xf numFmtId="3" fontId="1" fillId="0" borderId="1" xfId="3" applyNumberFormat="1" applyFont="1" applyFill="1" applyBorder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1" fillId="0" borderId="1" xfId="2" applyNumberFormat="1" applyFont="1" applyFill="1" applyBorder="1" applyAlignment="1">
      <alignment horizontal="center" vertical="center" shrinkToFit="1"/>
    </xf>
    <xf numFmtId="176" fontId="1" fillId="0" borderId="1" xfId="2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2" xfId="3" xr:uid="{00000000-0005-0000-0000-000003000000}"/>
    <cellStyle name="표준 4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3:H29"/>
  <sheetViews>
    <sheetView tabSelected="1" zoomScaleNormal="100" zoomScaleSheetLayoutView="100" workbookViewId="0">
      <selection activeCell="A3" sqref="A3:H3"/>
    </sheetView>
  </sheetViews>
  <sheetFormatPr defaultColWidth="9" defaultRowHeight="16.5" x14ac:dyDescent="0.3"/>
  <cols>
    <col min="1" max="1" width="10.625" bestFit="1" customWidth="1"/>
    <col min="2" max="2" width="5.5" bestFit="1" customWidth="1"/>
    <col min="3" max="3" width="27" bestFit="1" customWidth="1"/>
    <col min="4" max="4" width="6.25" bestFit="1" customWidth="1"/>
    <col min="5" max="5" width="16.875" bestFit="1" customWidth="1"/>
    <col min="6" max="6" width="80.375" bestFit="1" customWidth="1"/>
    <col min="7" max="7" width="11.125" bestFit="1" customWidth="1"/>
  </cols>
  <sheetData>
    <row r="3" spans="1:8" ht="26.25" x14ac:dyDescent="0.3">
      <c r="A3" s="28" t="s">
        <v>66</v>
      </c>
      <c r="B3" s="28"/>
      <c r="C3" s="28"/>
      <c r="D3" s="28"/>
      <c r="E3" s="28"/>
      <c r="F3" s="28"/>
      <c r="G3" s="28"/>
      <c r="H3" s="28"/>
    </row>
    <row r="4" spans="1:8" x14ac:dyDescent="0.3">
      <c r="A4" s="1"/>
      <c r="B4" s="1"/>
      <c r="C4" s="2"/>
      <c r="D4" s="2"/>
      <c r="E4" s="3"/>
      <c r="F4" s="1"/>
      <c r="G4" s="4"/>
      <c r="H4" s="5"/>
    </row>
    <row r="5" spans="1:8" x14ac:dyDescent="0.3">
      <c r="A5" s="29" t="s">
        <v>88</v>
      </c>
      <c r="B5" s="29"/>
      <c r="C5" s="6" t="s">
        <v>16</v>
      </c>
      <c r="D5" s="6" t="s">
        <v>5</v>
      </c>
      <c r="E5" s="7" t="s">
        <v>7</v>
      </c>
      <c r="F5" s="6" t="s">
        <v>8</v>
      </c>
      <c r="G5" s="8" t="s">
        <v>10</v>
      </c>
      <c r="H5" s="9" t="s">
        <v>9</v>
      </c>
    </row>
    <row r="6" spans="1:8" x14ac:dyDescent="0.3">
      <c r="A6" s="10"/>
      <c r="B6" s="10"/>
      <c r="C6" s="10" t="s">
        <v>164</v>
      </c>
      <c r="D6" s="10"/>
      <c r="E6" s="11" t="s">
        <v>43</v>
      </c>
      <c r="F6" s="12"/>
      <c r="G6" s="13">
        <f>SUM(G7:G29)</f>
        <v>3333380</v>
      </c>
      <c r="H6" s="10"/>
    </row>
    <row r="7" spans="1:8" x14ac:dyDescent="0.3">
      <c r="A7" s="17">
        <v>46204</v>
      </c>
      <c r="B7" s="14" t="s">
        <v>20</v>
      </c>
      <c r="C7" s="24" t="s">
        <v>34</v>
      </c>
      <c r="D7" s="15">
        <v>3</v>
      </c>
      <c r="E7" s="27" t="s">
        <v>179</v>
      </c>
      <c r="F7" s="18" t="s">
        <v>110</v>
      </c>
      <c r="G7" s="19">
        <v>111000</v>
      </c>
      <c r="H7" s="16" t="s">
        <v>13</v>
      </c>
    </row>
    <row r="8" spans="1:8" x14ac:dyDescent="0.3">
      <c r="A8" s="17">
        <v>46206</v>
      </c>
      <c r="B8" s="14" t="s">
        <v>54</v>
      </c>
      <c r="C8" s="24" t="s">
        <v>12</v>
      </c>
      <c r="D8" s="15">
        <v>4</v>
      </c>
      <c r="E8" s="27"/>
      <c r="F8" s="18" t="s">
        <v>67</v>
      </c>
      <c r="G8" s="20">
        <v>124000</v>
      </c>
      <c r="H8" s="16" t="s">
        <v>13</v>
      </c>
    </row>
    <row r="9" spans="1:8" x14ac:dyDescent="0.3">
      <c r="A9" s="17">
        <v>46209</v>
      </c>
      <c r="B9" s="14" t="s">
        <v>48</v>
      </c>
      <c r="C9" s="25" t="s">
        <v>23</v>
      </c>
      <c r="D9" s="30" t="s">
        <v>180</v>
      </c>
      <c r="E9" s="27" t="s">
        <v>180</v>
      </c>
      <c r="F9" s="18" t="s">
        <v>78</v>
      </c>
      <c r="G9" s="20">
        <v>208130</v>
      </c>
      <c r="H9" s="16" t="s">
        <v>13</v>
      </c>
    </row>
    <row r="10" spans="1:8" x14ac:dyDescent="0.3">
      <c r="A10" s="17">
        <v>46209</v>
      </c>
      <c r="B10" s="14" t="s">
        <v>28</v>
      </c>
      <c r="C10" s="24" t="s">
        <v>89</v>
      </c>
      <c r="D10" s="15">
        <v>6</v>
      </c>
      <c r="E10" s="27" t="s">
        <v>179</v>
      </c>
      <c r="F10" s="18" t="s">
        <v>77</v>
      </c>
      <c r="G10" s="20">
        <v>261000</v>
      </c>
      <c r="H10" s="16" t="s">
        <v>13</v>
      </c>
    </row>
    <row r="11" spans="1:8" x14ac:dyDescent="0.3">
      <c r="A11" s="17">
        <v>46209</v>
      </c>
      <c r="B11" s="14" t="s">
        <v>49</v>
      </c>
      <c r="C11" s="24" t="s">
        <v>34</v>
      </c>
      <c r="D11" s="15">
        <v>6</v>
      </c>
      <c r="E11" s="27" t="s">
        <v>179</v>
      </c>
      <c r="F11" s="18" t="s">
        <v>93</v>
      </c>
      <c r="G11" s="20">
        <v>280000</v>
      </c>
      <c r="H11" s="16" t="s">
        <v>13</v>
      </c>
    </row>
    <row r="12" spans="1:8" x14ac:dyDescent="0.3">
      <c r="A12" s="17">
        <v>46211</v>
      </c>
      <c r="B12" s="14" t="s">
        <v>3</v>
      </c>
      <c r="C12" s="24" t="s">
        <v>37</v>
      </c>
      <c r="D12" s="15">
        <v>3</v>
      </c>
      <c r="E12" s="27" t="s">
        <v>179</v>
      </c>
      <c r="F12" s="18" t="s">
        <v>74</v>
      </c>
      <c r="G12" s="20">
        <v>85000</v>
      </c>
      <c r="H12" s="16" t="s">
        <v>13</v>
      </c>
    </row>
    <row r="13" spans="1:8" x14ac:dyDescent="0.3">
      <c r="A13" s="17">
        <v>46212</v>
      </c>
      <c r="B13" s="14" t="s">
        <v>44</v>
      </c>
      <c r="C13" s="24" t="s">
        <v>90</v>
      </c>
      <c r="D13" s="15">
        <v>6</v>
      </c>
      <c r="E13" s="27" t="s">
        <v>179</v>
      </c>
      <c r="F13" s="18" t="s">
        <v>114</v>
      </c>
      <c r="G13" s="20">
        <v>66000</v>
      </c>
      <c r="H13" s="16" t="s">
        <v>13</v>
      </c>
    </row>
    <row r="14" spans="1:8" x14ac:dyDescent="0.3">
      <c r="A14" s="17">
        <v>46213</v>
      </c>
      <c r="B14" s="14" t="s">
        <v>53</v>
      </c>
      <c r="C14" s="24" t="s">
        <v>97</v>
      </c>
      <c r="D14" s="15">
        <v>7</v>
      </c>
      <c r="E14" s="27" t="s">
        <v>179</v>
      </c>
      <c r="F14" s="18" t="s">
        <v>77</v>
      </c>
      <c r="G14" s="20">
        <v>77000</v>
      </c>
      <c r="H14" s="16" t="s">
        <v>13</v>
      </c>
    </row>
    <row r="15" spans="1:8" x14ac:dyDescent="0.3">
      <c r="A15" s="17">
        <v>46213</v>
      </c>
      <c r="B15" s="14" t="s">
        <v>135</v>
      </c>
      <c r="C15" s="24" t="s">
        <v>98</v>
      </c>
      <c r="D15" s="15">
        <v>7</v>
      </c>
      <c r="E15" s="27" t="s">
        <v>179</v>
      </c>
      <c r="F15" s="18" t="s">
        <v>77</v>
      </c>
      <c r="G15" s="20">
        <v>34500</v>
      </c>
      <c r="H15" s="16" t="s">
        <v>13</v>
      </c>
    </row>
    <row r="16" spans="1:8" x14ac:dyDescent="0.3">
      <c r="A16" s="17">
        <v>46213</v>
      </c>
      <c r="B16" s="14" t="s">
        <v>4</v>
      </c>
      <c r="C16" s="24" t="s">
        <v>27</v>
      </c>
      <c r="D16" s="15">
        <v>8</v>
      </c>
      <c r="E16" s="27" t="s">
        <v>179</v>
      </c>
      <c r="F16" s="18" t="s">
        <v>58</v>
      </c>
      <c r="G16" s="20">
        <v>250000</v>
      </c>
      <c r="H16" s="16" t="s">
        <v>13</v>
      </c>
    </row>
    <row r="17" spans="1:8" x14ac:dyDescent="0.3">
      <c r="A17" s="17">
        <v>46216</v>
      </c>
      <c r="B17" s="14" t="s">
        <v>47</v>
      </c>
      <c r="C17" s="24" t="s">
        <v>31</v>
      </c>
      <c r="D17" s="15">
        <v>6</v>
      </c>
      <c r="E17" s="27" t="s">
        <v>179</v>
      </c>
      <c r="F17" s="18" t="s">
        <v>116</v>
      </c>
      <c r="G17" s="19">
        <v>279220</v>
      </c>
      <c r="H17" s="16" t="s">
        <v>13</v>
      </c>
    </row>
    <row r="18" spans="1:8" x14ac:dyDescent="0.3">
      <c r="A18" s="17">
        <v>46217</v>
      </c>
      <c r="B18" s="14" t="s">
        <v>21</v>
      </c>
      <c r="C18" s="24" t="s">
        <v>96</v>
      </c>
      <c r="D18" s="15">
        <v>10</v>
      </c>
      <c r="E18" s="27" t="s">
        <v>179</v>
      </c>
      <c r="F18" s="18" t="s">
        <v>101</v>
      </c>
      <c r="G18" s="19">
        <v>72000</v>
      </c>
      <c r="H18" s="16" t="s">
        <v>13</v>
      </c>
    </row>
    <row r="19" spans="1:8" x14ac:dyDescent="0.3">
      <c r="A19" s="17">
        <v>46217</v>
      </c>
      <c r="B19" s="14" t="s">
        <v>144</v>
      </c>
      <c r="C19" s="24" t="s">
        <v>92</v>
      </c>
      <c r="D19" s="15">
        <v>10</v>
      </c>
      <c r="E19" s="27" t="s">
        <v>179</v>
      </c>
      <c r="F19" s="18" t="s">
        <v>101</v>
      </c>
      <c r="G19" s="19">
        <v>85900</v>
      </c>
      <c r="H19" s="16" t="s">
        <v>13</v>
      </c>
    </row>
    <row r="20" spans="1:8" x14ac:dyDescent="0.3">
      <c r="A20" s="17">
        <v>46225</v>
      </c>
      <c r="B20" s="14" t="s">
        <v>11</v>
      </c>
      <c r="C20" s="24" t="s">
        <v>89</v>
      </c>
      <c r="D20" s="15">
        <v>12</v>
      </c>
      <c r="E20" s="27" t="s">
        <v>179</v>
      </c>
      <c r="F20" s="18" t="s">
        <v>113</v>
      </c>
      <c r="G20" s="19">
        <v>425000</v>
      </c>
      <c r="H20" s="16" t="s">
        <v>13</v>
      </c>
    </row>
    <row r="21" spans="1:8" x14ac:dyDescent="0.3">
      <c r="A21" s="17">
        <v>46225</v>
      </c>
      <c r="B21" s="14" t="s">
        <v>142</v>
      </c>
      <c r="C21" s="24" t="s">
        <v>91</v>
      </c>
      <c r="D21" s="15">
        <v>5</v>
      </c>
      <c r="E21" s="27" t="s">
        <v>179</v>
      </c>
      <c r="F21" s="18" t="s">
        <v>113</v>
      </c>
      <c r="G21" s="19">
        <v>14800</v>
      </c>
      <c r="H21" s="16" t="s">
        <v>13</v>
      </c>
    </row>
    <row r="22" spans="1:8" x14ac:dyDescent="0.3">
      <c r="A22" s="17">
        <v>46226</v>
      </c>
      <c r="B22" s="14" t="s">
        <v>51</v>
      </c>
      <c r="C22" s="24" t="s">
        <v>97</v>
      </c>
      <c r="D22" s="15">
        <v>5</v>
      </c>
      <c r="E22" s="27" t="s">
        <v>179</v>
      </c>
      <c r="F22" s="18" t="s">
        <v>77</v>
      </c>
      <c r="G22" s="19">
        <v>55000</v>
      </c>
      <c r="H22" s="16" t="s">
        <v>13</v>
      </c>
    </row>
    <row r="23" spans="1:8" x14ac:dyDescent="0.3">
      <c r="A23" s="17">
        <v>46226</v>
      </c>
      <c r="B23" s="14" t="s">
        <v>137</v>
      </c>
      <c r="C23" s="24" t="s">
        <v>1</v>
      </c>
      <c r="D23" s="15">
        <v>5</v>
      </c>
      <c r="E23" s="27" t="s">
        <v>179</v>
      </c>
      <c r="F23" s="18" t="s">
        <v>77</v>
      </c>
      <c r="G23" s="19">
        <v>26500</v>
      </c>
      <c r="H23" s="16" t="s">
        <v>13</v>
      </c>
    </row>
    <row r="24" spans="1:8" x14ac:dyDescent="0.3">
      <c r="A24" s="17">
        <v>46230</v>
      </c>
      <c r="B24" s="14" t="s">
        <v>55</v>
      </c>
      <c r="C24" s="24" t="s">
        <v>31</v>
      </c>
      <c r="D24" s="15">
        <v>8</v>
      </c>
      <c r="E24" s="27" t="s">
        <v>179</v>
      </c>
      <c r="F24" s="18" t="s">
        <v>60</v>
      </c>
      <c r="G24" s="19">
        <v>365000</v>
      </c>
      <c r="H24" s="16" t="s">
        <v>13</v>
      </c>
    </row>
    <row r="25" spans="1:8" s="23" customFormat="1" x14ac:dyDescent="0.3">
      <c r="A25" s="17">
        <v>46230</v>
      </c>
      <c r="B25" s="14" t="s">
        <v>52</v>
      </c>
      <c r="C25" s="24" t="s">
        <v>23</v>
      </c>
      <c r="D25" s="31" t="s">
        <v>180</v>
      </c>
      <c r="E25" s="27" t="s">
        <v>180</v>
      </c>
      <c r="F25" s="18" t="s">
        <v>71</v>
      </c>
      <c r="G25" s="19">
        <v>237330</v>
      </c>
      <c r="H25" s="16" t="s">
        <v>13</v>
      </c>
    </row>
    <row r="26" spans="1:8" x14ac:dyDescent="0.3">
      <c r="A26" s="17">
        <v>46231</v>
      </c>
      <c r="B26" s="14" t="s">
        <v>45</v>
      </c>
      <c r="C26" s="24" t="s">
        <v>39</v>
      </c>
      <c r="D26" s="15">
        <v>4</v>
      </c>
      <c r="E26" s="27" t="s">
        <v>179</v>
      </c>
      <c r="F26" s="18" t="s">
        <v>76</v>
      </c>
      <c r="G26" s="19">
        <v>150000</v>
      </c>
      <c r="H26" s="16" t="s">
        <v>13</v>
      </c>
    </row>
    <row r="27" spans="1:8" x14ac:dyDescent="0.3">
      <c r="A27" s="17">
        <v>46234</v>
      </c>
      <c r="B27" s="14" t="s">
        <v>50</v>
      </c>
      <c r="C27" s="24" t="s">
        <v>90</v>
      </c>
      <c r="D27" s="15">
        <v>2</v>
      </c>
      <c r="E27" s="27" t="s">
        <v>179</v>
      </c>
      <c r="F27" s="18" t="s">
        <v>69</v>
      </c>
      <c r="G27" s="19">
        <v>18000</v>
      </c>
      <c r="H27" s="16" t="s">
        <v>13</v>
      </c>
    </row>
    <row r="28" spans="1:8" x14ac:dyDescent="0.3">
      <c r="A28" s="17">
        <v>46234</v>
      </c>
      <c r="B28" s="14" t="s">
        <v>131</v>
      </c>
      <c r="C28" s="24" t="s">
        <v>35</v>
      </c>
      <c r="D28" s="15">
        <v>2</v>
      </c>
      <c r="E28" s="27" t="s">
        <v>179</v>
      </c>
      <c r="F28" s="18" t="s">
        <v>69</v>
      </c>
      <c r="G28" s="19">
        <v>8000</v>
      </c>
      <c r="H28" s="16" t="s">
        <v>13</v>
      </c>
    </row>
    <row r="29" spans="1:8" x14ac:dyDescent="0.3">
      <c r="A29" s="17">
        <v>46234</v>
      </c>
      <c r="B29" s="14" t="s">
        <v>6</v>
      </c>
      <c r="C29" s="24" t="s">
        <v>33</v>
      </c>
      <c r="D29" s="15">
        <v>4</v>
      </c>
      <c r="E29" s="27" t="s">
        <v>179</v>
      </c>
      <c r="F29" s="18" t="s">
        <v>123</v>
      </c>
      <c r="G29" s="19">
        <v>100000</v>
      </c>
      <c r="H29" s="16" t="s">
        <v>13</v>
      </c>
    </row>
  </sheetData>
  <mergeCells count="2">
    <mergeCell ref="A3:H3"/>
    <mergeCell ref="A5:B5"/>
  </mergeCells>
  <phoneticPr fontId="7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3:H37"/>
  <sheetViews>
    <sheetView zoomScaleNormal="100" zoomScaleSheetLayoutView="100" workbookViewId="0">
      <selection activeCell="A3" sqref="A3:H3"/>
    </sheetView>
  </sheetViews>
  <sheetFormatPr defaultColWidth="9" defaultRowHeight="16.5" x14ac:dyDescent="0.3"/>
  <cols>
    <col min="1" max="1" width="10.625" bestFit="1" customWidth="1"/>
    <col min="2" max="2" width="5.5" bestFit="1" customWidth="1"/>
    <col min="3" max="3" width="32.125" bestFit="1" customWidth="1"/>
    <col min="4" max="4" width="6.25" bestFit="1" customWidth="1"/>
    <col min="5" max="5" width="16.875" bestFit="1" customWidth="1"/>
    <col min="6" max="6" width="80.375" bestFit="1" customWidth="1"/>
    <col min="7" max="7" width="11.125" bestFit="1" customWidth="1"/>
  </cols>
  <sheetData>
    <row r="3" spans="1:8" ht="26.25" x14ac:dyDescent="0.3">
      <c r="A3" s="28" t="s">
        <v>70</v>
      </c>
      <c r="B3" s="28"/>
      <c r="C3" s="28"/>
      <c r="D3" s="28"/>
      <c r="E3" s="28"/>
      <c r="F3" s="28"/>
      <c r="G3" s="28"/>
      <c r="H3" s="28"/>
    </row>
    <row r="4" spans="1:8" x14ac:dyDescent="0.3">
      <c r="A4" s="1"/>
      <c r="B4" s="1"/>
      <c r="C4" s="2"/>
      <c r="D4" s="2"/>
      <c r="E4" s="3"/>
      <c r="F4" s="1"/>
      <c r="G4" s="4"/>
      <c r="H4" s="5"/>
    </row>
    <row r="5" spans="1:8" x14ac:dyDescent="0.3">
      <c r="A5" s="29" t="s">
        <v>88</v>
      </c>
      <c r="B5" s="29"/>
      <c r="C5" s="6" t="s">
        <v>16</v>
      </c>
      <c r="D5" s="6" t="s">
        <v>5</v>
      </c>
      <c r="E5" s="7" t="s">
        <v>7</v>
      </c>
      <c r="F5" s="6" t="s">
        <v>8</v>
      </c>
      <c r="G5" s="8" t="s">
        <v>10</v>
      </c>
      <c r="H5" s="9" t="s">
        <v>9</v>
      </c>
    </row>
    <row r="6" spans="1:8" x14ac:dyDescent="0.3">
      <c r="A6" s="10"/>
      <c r="B6" s="10"/>
      <c r="C6" s="10" t="s">
        <v>156</v>
      </c>
      <c r="D6" s="10"/>
      <c r="E6" s="11" t="s">
        <v>43</v>
      </c>
      <c r="F6" s="12"/>
      <c r="G6" s="13">
        <f>SUM(G7:G37)</f>
        <v>3245320</v>
      </c>
      <c r="H6" s="10"/>
    </row>
    <row r="7" spans="1:8" x14ac:dyDescent="0.3">
      <c r="A7" s="17">
        <v>46237</v>
      </c>
      <c r="B7" s="14" t="s">
        <v>50</v>
      </c>
      <c r="C7" s="26" t="s">
        <v>129</v>
      </c>
      <c r="D7" s="15">
        <v>6</v>
      </c>
      <c r="E7" s="27" t="s">
        <v>179</v>
      </c>
      <c r="F7" s="18" t="s">
        <v>104</v>
      </c>
      <c r="G7" s="19">
        <v>131000</v>
      </c>
      <c r="H7" s="16" t="s">
        <v>13</v>
      </c>
    </row>
    <row r="8" spans="1:8" x14ac:dyDescent="0.3">
      <c r="A8" s="17">
        <v>46237</v>
      </c>
      <c r="B8" s="14" t="s">
        <v>46</v>
      </c>
      <c r="C8" s="26" t="s">
        <v>24</v>
      </c>
      <c r="D8" s="15">
        <v>6</v>
      </c>
      <c r="E8" s="27" t="s">
        <v>179</v>
      </c>
      <c r="F8" s="18" t="s">
        <v>122</v>
      </c>
      <c r="G8" s="19">
        <v>300000</v>
      </c>
      <c r="H8" s="16" t="s">
        <v>13</v>
      </c>
    </row>
    <row r="9" spans="1:8" x14ac:dyDescent="0.3">
      <c r="A9" s="17">
        <v>46238</v>
      </c>
      <c r="B9" s="14" t="s">
        <v>171</v>
      </c>
      <c r="C9" s="26" t="s">
        <v>18</v>
      </c>
      <c r="D9" s="15">
        <v>3</v>
      </c>
      <c r="E9" s="27" t="s">
        <v>179</v>
      </c>
      <c r="F9" s="18" t="s">
        <v>115</v>
      </c>
      <c r="G9" s="19">
        <v>56000</v>
      </c>
      <c r="H9" s="16" t="s">
        <v>13</v>
      </c>
    </row>
    <row r="10" spans="1:8" x14ac:dyDescent="0.3">
      <c r="A10" s="17">
        <v>46239</v>
      </c>
      <c r="B10" s="14" t="s">
        <v>154</v>
      </c>
      <c r="C10" s="26" t="s">
        <v>31</v>
      </c>
      <c r="D10" s="15">
        <v>6</v>
      </c>
      <c r="E10" s="27" t="s">
        <v>179</v>
      </c>
      <c r="F10" s="18" t="s">
        <v>100</v>
      </c>
      <c r="G10" s="19">
        <v>210000</v>
      </c>
      <c r="H10" s="16" t="s">
        <v>13</v>
      </c>
    </row>
    <row r="11" spans="1:8" x14ac:dyDescent="0.3">
      <c r="A11" s="17">
        <v>46239</v>
      </c>
      <c r="B11" s="14" t="s">
        <v>170</v>
      </c>
      <c r="C11" s="26" t="s">
        <v>86</v>
      </c>
      <c r="D11" s="15">
        <v>6</v>
      </c>
      <c r="E11" s="27" t="s">
        <v>179</v>
      </c>
      <c r="F11" s="18" t="s">
        <v>57</v>
      </c>
      <c r="G11" s="19">
        <v>194000</v>
      </c>
      <c r="H11" s="16" t="s">
        <v>13</v>
      </c>
    </row>
    <row r="12" spans="1:8" x14ac:dyDescent="0.3">
      <c r="A12" s="21">
        <v>46240</v>
      </c>
      <c r="B12" s="14" t="s">
        <v>155</v>
      </c>
      <c r="C12" s="26" t="s">
        <v>41</v>
      </c>
      <c r="D12" s="15">
        <v>6</v>
      </c>
      <c r="E12" s="27" t="s">
        <v>179</v>
      </c>
      <c r="F12" s="22" t="s">
        <v>107</v>
      </c>
      <c r="G12" s="20">
        <v>190000</v>
      </c>
      <c r="H12" s="16" t="s">
        <v>13</v>
      </c>
    </row>
    <row r="13" spans="1:8" x14ac:dyDescent="0.3">
      <c r="A13" s="21">
        <v>46241</v>
      </c>
      <c r="B13" s="14" t="s">
        <v>169</v>
      </c>
      <c r="C13" s="26" t="s">
        <v>83</v>
      </c>
      <c r="D13" s="15">
        <v>5</v>
      </c>
      <c r="E13" s="27" t="s">
        <v>179</v>
      </c>
      <c r="F13" s="22" t="s">
        <v>106</v>
      </c>
      <c r="G13" s="20">
        <v>103000</v>
      </c>
      <c r="H13" s="16" t="s">
        <v>13</v>
      </c>
    </row>
    <row r="14" spans="1:8" x14ac:dyDescent="0.3">
      <c r="A14" s="17">
        <v>46241</v>
      </c>
      <c r="B14" s="14" t="s">
        <v>177</v>
      </c>
      <c r="C14" s="26" t="s">
        <v>32</v>
      </c>
      <c r="D14" s="15">
        <v>4</v>
      </c>
      <c r="E14" s="27" t="s">
        <v>179</v>
      </c>
      <c r="F14" s="18" t="s">
        <v>117</v>
      </c>
      <c r="G14" s="19">
        <v>100000</v>
      </c>
      <c r="H14" s="16" t="s">
        <v>13</v>
      </c>
    </row>
    <row r="15" spans="1:8" x14ac:dyDescent="0.3">
      <c r="A15" s="17">
        <v>46244</v>
      </c>
      <c r="B15" s="14" t="s">
        <v>135</v>
      </c>
      <c r="C15" s="26" t="s">
        <v>90</v>
      </c>
      <c r="D15" s="15">
        <v>5</v>
      </c>
      <c r="E15" s="27" t="s">
        <v>179</v>
      </c>
      <c r="F15" s="18" t="s">
        <v>68</v>
      </c>
      <c r="G15" s="19">
        <v>104000</v>
      </c>
      <c r="H15" s="16" t="s">
        <v>13</v>
      </c>
    </row>
    <row r="16" spans="1:8" x14ac:dyDescent="0.3">
      <c r="A16" s="17">
        <v>46244</v>
      </c>
      <c r="B16" s="14" t="s">
        <v>165</v>
      </c>
      <c r="C16" s="26" t="s">
        <v>30</v>
      </c>
      <c r="D16" s="15">
        <v>4</v>
      </c>
      <c r="E16" s="27" t="s">
        <v>179</v>
      </c>
      <c r="F16" s="18" t="s">
        <v>121</v>
      </c>
      <c r="G16" s="19">
        <v>23500</v>
      </c>
      <c r="H16" s="16" t="s">
        <v>13</v>
      </c>
    </row>
    <row r="17" spans="1:8" x14ac:dyDescent="0.3">
      <c r="A17" s="17">
        <v>46245</v>
      </c>
      <c r="B17" s="14" t="s">
        <v>140</v>
      </c>
      <c r="C17" s="26" t="s">
        <v>23</v>
      </c>
      <c r="D17" s="31" t="s">
        <v>180</v>
      </c>
      <c r="E17" s="27" t="s">
        <v>180</v>
      </c>
      <c r="F17" s="18" t="s">
        <v>71</v>
      </c>
      <c r="G17" s="23">
        <v>127000</v>
      </c>
      <c r="H17" s="16" t="s">
        <v>13</v>
      </c>
    </row>
    <row r="18" spans="1:8" x14ac:dyDescent="0.3">
      <c r="A18" s="17">
        <v>46245</v>
      </c>
      <c r="B18" s="14" t="s">
        <v>175</v>
      </c>
      <c r="C18" s="26" t="s">
        <v>19</v>
      </c>
      <c r="D18" s="15">
        <v>2</v>
      </c>
      <c r="E18" s="27" t="s">
        <v>179</v>
      </c>
      <c r="F18" s="18" t="s">
        <v>63</v>
      </c>
      <c r="G18" s="19">
        <v>127620</v>
      </c>
      <c r="H18" s="16" t="s">
        <v>13</v>
      </c>
    </row>
    <row r="19" spans="1:8" x14ac:dyDescent="0.3">
      <c r="A19" s="17">
        <v>46246</v>
      </c>
      <c r="B19" s="14" t="s">
        <v>161</v>
      </c>
      <c r="C19" s="26" t="s">
        <v>90</v>
      </c>
      <c r="D19" s="15">
        <v>3</v>
      </c>
      <c r="E19" s="27" t="s">
        <v>179</v>
      </c>
      <c r="F19" s="18" t="s">
        <v>105</v>
      </c>
      <c r="G19" s="19">
        <v>54000</v>
      </c>
      <c r="H19" s="16" t="s">
        <v>13</v>
      </c>
    </row>
    <row r="20" spans="1:8" x14ac:dyDescent="0.3">
      <c r="A20" s="17">
        <v>46246</v>
      </c>
      <c r="B20" s="14" t="s">
        <v>147</v>
      </c>
      <c r="C20" s="26" t="s">
        <v>130</v>
      </c>
      <c r="D20" s="15">
        <v>3</v>
      </c>
      <c r="E20" s="27" t="s">
        <v>179</v>
      </c>
      <c r="F20" s="18" t="s">
        <v>105</v>
      </c>
      <c r="G20" s="19">
        <v>11300</v>
      </c>
      <c r="H20" s="16" t="s">
        <v>13</v>
      </c>
    </row>
    <row r="21" spans="1:8" x14ac:dyDescent="0.3">
      <c r="A21" s="17">
        <v>46246</v>
      </c>
      <c r="B21" s="14" t="s">
        <v>158</v>
      </c>
      <c r="C21" s="26" t="s">
        <v>127</v>
      </c>
      <c r="D21" s="15">
        <v>3</v>
      </c>
      <c r="E21" s="27" t="s">
        <v>179</v>
      </c>
      <c r="F21" s="18" t="s">
        <v>94</v>
      </c>
      <c r="G21" s="19">
        <v>36000</v>
      </c>
      <c r="H21" s="16" t="s">
        <v>13</v>
      </c>
    </row>
    <row r="22" spans="1:8" x14ac:dyDescent="0.3">
      <c r="A22" s="17">
        <v>46247</v>
      </c>
      <c r="B22" s="14" t="s">
        <v>160</v>
      </c>
      <c r="C22" s="26" t="s">
        <v>31</v>
      </c>
      <c r="D22" s="15">
        <v>4</v>
      </c>
      <c r="E22" s="27" t="s">
        <v>179</v>
      </c>
      <c r="F22" s="18" t="s">
        <v>109</v>
      </c>
      <c r="G22" s="19">
        <v>120000</v>
      </c>
      <c r="H22" s="16" t="s">
        <v>13</v>
      </c>
    </row>
    <row r="23" spans="1:8" x14ac:dyDescent="0.3">
      <c r="A23" s="17">
        <v>46248</v>
      </c>
      <c r="B23" s="14" t="s">
        <v>149</v>
      </c>
      <c r="C23" s="26" t="s">
        <v>90</v>
      </c>
      <c r="D23" s="15">
        <v>8</v>
      </c>
      <c r="E23" s="27" t="s">
        <v>179</v>
      </c>
      <c r="F23" s="18" t="s">
        <v>118</v>
      </c>
      <c r="G23" s="19">
        <v>153000</v>
      </c>
      <c r="H23" s="16" t="s">
        <v>13</v>
      </c>
    </row>
    <row r="24" spans="1:8" x14ac:dyDescent="0.3">
      <c r="A24" s="17">
        <v>46248</v>
      </c>
      <c r="B24" s="14" t="s">
        <v>171</v>
      </c>
      <c r="C24" s="26" t="s">
        <v>35</v>
      </c>
      <c r="D24" s="15">
        <v>8</v>
      </c>
      <c r="E24" s="27" t="s">
        <v>179</v>
      </c>
      <c r="F24" s="18" t="s">
        <v>118</v>
      </c>
      <c r="G24" s="19">
        <v>36000</v>
      </c>
      <c r="H24" s="16" t="s">
        <v>13</v>
      </c>
    </row>
    <row r="25" spans="1:8" x14ac:dyDescent="0.3">
      <c r="A25" s="17">
        <v>46248</v>
      </c>
      <c r="B25" s="14" t="s">
        <v>159</v>
      </c>
      <c r="C25" s="26" t="s">
        <v>128</v>
      </c>
      <c r="D25" s="15">
        <v>6</v>
      </c>
      <c r="E25" s="27" t="s">
        <v>179</v>
      </c>
      <c r="F25" s="18" t="s">
        <v>120</v>
      </c>
      <c r="G25" s="19">
        <v>150000</v>
      </c>
      <c r="H25" s="16" t="s">
        <v>13</v>
      </c>
    </row>
    <row r="26" spans="1:8" x14ac:dyDescent="0.3">
      <c r="A26" s="17">
        <v>46252</v>
      </c>
      <c r="B26" s="14" t="s">
        <v>141</v>
      </c>
      <c r="C26" s="26" t="s">
        <v>29</v>
      </c>
      <c r="D26" s="15">
        <v>4</v>
      </c>
      <c r="E26" s="27" t="s">
        <v>179</v>
      </c>
      <c r="F26" s="18" t="s">
        <v>103</v>
      </c>
      <c r="G26" s="19">
        <v>90000</v>
      </c>
      <c r="H26" s="16" t="s">
        <v>13</v>
      </c>
    </row>
    <row r="27" spans="1:8" x14ac:dyDescent="0.3">
      <c r="A27" s="17">
        <v>46252</v>
      </c>
      <c r="B27" s="14" t="s">
        <v>176</v>
      </c>
      <c r="C27" s="26" t="s">
        <v>138</v>
      </c>
      <c r="D27" s="15">
        <v>4</v>
      </c>
      <c r="E27" s="27" t="s">
        <v>179</v>
      </c>
      <c r="F27" s="18" t="s">
        <v>119</v>
      </c>
      <c r="G27" s="19">
        <v>44500</v>
      </c>
      <c r="H27" s="16" t="s">
        <v>13</v>
      </c>
    </row>
    <row r="28" spans="1:8" x14ac:dyDescent="0.3">
      <c r="A28" s="17">
        <v>46254</v>
      </c>
      <c r="B28" s="14" t="s">
        <v>132</v>
      </c>
      <c r="C28" s="26" t="s">
        <v>97</v>
      </c>
      <c r="D28" s="15">
        <v>4</v>
      </c>
      <c r="E28" s="27" t="s">
        <v>179</v>
      </c>
      <c r="F28" s="18" t="s">
        <v>112</v>
      </c>
      <c r="G28" s="19">
        <v>59000</v>
      </c>
      <c r="H28" s="16" t="s">
        <v>13</v>
      </c>
    </row>
    <row r="29" spans="1:8" x14ac:dyDescent="0.3">
      <c r="A29" s="17">
        <v>46254</v>
      </c>
      <c r="B29" s="14" t="s">
        <v>173</v>
      </c>
      <c r="C29" s="26" t="s">
        <v>139</v>
      </c>
      <c r="D29" s="15">
        <v>4</v>
      </c>
      <c r="E29" s="27" t="s">
        <v>179</v>
      </c>
      <c r="F29" s="18" t="s">
        <v>112</v>
      </c>
      <c r="G29" s="19">
        <v>24500</v>
      </c>
      <c r="H29" s="16" t="s">
        <v>13</v>
      </c>
    </row>
    <row r="30" spans="1:8" x14ac:dyDescent="0.3">
      <c r="A30" s="17">
        <v>46255</v>
      </c>
      <c r="B30" s="14" t="s">
        <v>148</v>
      </c>
      <c r="C30" s="26" t="s">
        <v>2</v>
      </c>
      <c r="D30" s="15">
        <v>4</v>
      </c>
      <c r="E30" s="27" t="s">
        <v>179</v>
      </c>
      <c r="F30" s="18" t="s">
        <v>77</v>
      </c>
      <c r="G30" s="19">
        <v>48000</v>
      </c>
      <c r="H30" s="16" t="s">
        <v>13</v>
      </c>
    </row>
    <row r="31" spans="1:8" x14ac:dyDescent="0.3">
      <c r="A31" s="21">
        <v>46255</v>
      </c>
      <c r="B31" s="14" t="s">
        <v>166</v>
      </c>
      <c r="C31" s="26" t="s">
        <v>0</v>
      </c>
      <c r="D31" s="15">
        <v>4</v>
      </c>
      <c r="E31" s="27" t="s">
        <v>179</v>
      </c>
      <c r="F31" s="22" t="s">
        <v>72</v>
      </c>
      <c r="G31" s="20">
        <v>94800</v>
      </c>
      <c r="H31" s="16" t="s">
        <v>13</v>
      </c>
    </row>
    <row r="32" spans="1:8" x14ac:dyDescent="0.3">
      <c r="A32" s="21">
        <v>46258</v>
      </c>
      <c r="B32" s="14" t="s">
        <v>133</v>
      </c>
      <c r="C32" s="26" t="s">
        <v>33</v>
      </c>
      <c r="D32" s="15">
        <v>4</v>
      </c>
      <c r="E32" s="27" t="s">
        <v>179</v>
      </c>
      <c r="F32" s="22" t="s">
        <v>102</v>
      </c>
      <c r="G32" s="20">
        <v>100000</v>
      </c>
      <c r="H32" s="16" t="s">
        <v>13</v>
      </c>
    </row>
    <row r="33" spans="1:8" x14ac:dyDescent="0.3">
      <c r="A33" s="21">
        <v>46259</v>
      </c>
      <c r="B33" s="14" t="s">
        <v>162</v>
      </c>
      <c r="C33" s="26" t="s">
        <v>22</v>
      </c>
      <c r="D33" s="15">
        <v>4</v>
      </c>
      <c r="E33" s="27" t="s">
        <v>179</v>
      </c>
      <c r="F33" s="22" t="s">
        <v>95</v>
      </c>
      <c r="G33" s="20">
        <v>156000</v>
      </c>
      <c r="H33" s="16" t="s">
        <v>13</v>
      </c>
    </row>
    <row r="34" spans="1:8" x14ac:dyDescent="0.3">
      <c r="A34" s="21">
        <v>46260</v>
      </c>
      <c r="B34" s="14" t="s">
        <v>146</v>
      </c>
      <c r="C34" s="26" t="s">
        <v>42</v>
      </c>
      <c r="D34" s="15">
        <v>2</v>
      </c>
      <c r="E34" s="27" t="s">
        <v>179</v>
      </c>
      <c r="F34" s="22" t="s">
        <v>82</v>
      </c>
      <c r="G34" s="20">
        <v>22000</v>
      </c>
      <c r="H34" s="16" t="s">
        <v>13</v>
      </c>
    </row>
    <row r="35" spans="1:8" x14ac:dyDescent="0.3">
      <c r="A35" s="21">
        <v>46260</v>
      </c>
      <c r="B35" s="14" t="s">
        <v>172</v>
      </c>
      <c r="C35" s="26" t="s">
        <v>26</v>
      </c>
      <c r="D35" s="15">
        <v>13</v>
      </c>
      <c r="E35" s="27" t="s">
        <v>179</v>
      </c>
      <c r="F35" s="22" t="s">
        <v>73</v>
      </c>
      <c r="G35" s="20">
        <v>218000</v>
      </c>
      <c r="H35" s="16" t="s">
        <v>13</v>
      </c>
    </row>
    <row r="36" spans="1:8" x14ac:dyDescent="0.3">
      <c r="A36" s="21">
        <v>46262</v>
      </c>
      <c r="B36" s="14" t="s">
        <v>145</v>
      </c>
      <c r="C36" s="26" t="s">
        <v>85</v>
      </c>
      <c r="D36" s="15">
        <v>3</v>
      </c>
      <c r="E36" s="27" t="s">
        <v>179</v>
      </c>
      <c r="F36" s="22" t="s">
        <v>61</v>
      </c>
      <c r="G36" s="20">
        <v>42100</v>
      </c>
      <c r="H36" s="16" t="s">
        <v>13</v>
      </c>
    </row>
    <row r="37" spans="1:8" x14ac:dyDescent="0.3">
      <c r="A37" s="21">
        <v>46265</v>
      </c>
      <c r="B37" s="14" t="s">
        <v>168</v>
      </c>
      <c r="C37" s="26" t="s">
        <v>22</v>
      </c>
      <c r="D37" s="15">
        <v>4</v>
      </c>
      <c r="E37" s="27" t="s">
        <v>179</v>
      </c>
      <c r="F37" s="22" t="s">
        <v>64</v>
      </c>
      <c r="G37" s="20">
        <v>120000</v>
      </c>
      <c r="H37" s="16" t="s">
        <v>13</v>
      </c>
    </row>
  </sheetData>
  <mergeCells count="2">
    <mergeCell ref="A3:H3"/>
    <mergeCell ref="A5:B5"/>
  </mergeCells>
  <phoneticPr fontId="7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3:H21"/>
  <sheetViews>
    <sheetView zoomScaleNormal="100" zoomScaleSheetLayoutView="100" workbookViewId="0">
      <selection activeCell="A3" sqref="A3:H3"/>
    </sheetView>
  </sheetViews>
  <sheetFormatPr defaultColWidth="9" defaultRowHeight="16.5" x14ac:dyDescent="0.3"/>
  <cols>
    <col min="1" max="1" width="10.625" bestFit="1" customWidth="1"/>
    <col min="2" max="2" width="5.5" bestFit="1" customWidth="1"/>
    <col min="3" max="3" width="22.5" bestFit="1" customWidth="1"/>
    <col min="4" max="4" width="6.25" bestFit="1" customWidth="1"/>
    <col min="5" max="5" width="16.875" bestFit="1" customWidth="1"/>
    <col min="6" max="6" width="80.375" bestFit="1" customWidth="1"/>
    <col min="7" max="7" width="10.625" bestFit="1" customWidth="1"/>
  </cols>
  <sheetData>
    <row r="3" spans="1:8" ht="26.25" x14ac:dyDescent="0.3">
      <c r="A3" s="28" t="s">
        <v>56</v>
      </c>
      <c r="B3" s="28"/>
      <c r="C3" s="28"/>
      <c r="D3" s="28"/>
      <c r="E3" s="28"/>
      <c r="F3" s="28"/>
      <c r="G3" s="28"/>
      <c r="H3" s="28"/>
    </row>
    <row r="4" spans="1:8" x14ac:dyDescent="0.3">
      <c r="A4" s="1"/>
      <c r="B4" s="1"/>
      <c r="C4" s="2"/>
      <c r="D4" s="2"/>
      <c r="E4" s="3"/>
      <c r="F4" s="1"/>
      <c r="G4" s="4"/>
      <c r="H4" s="5"/>
    </row>
    <row r="5" spans="1:8" x14ac:dyDescent="0.3">
      <c r="A5" s="29" t="s">
        <v>88</v>
      </c>
      <c r="B5" s="29"/>
      <c r="C5" s="6" t="s">
        <v>16</v>
      </c>
      <c r="D5" s="6" t="s">
        <v>5</v>
      </c>
      <c r="E5" s="7" t="s">
        <v>7</v>
      </c>
      <c r="F5" s="6" t="s">
        <v>8</v>
      </c>
      <c r="G5" s="8" t="s">
        <v>10</v>
      </c>
      <c r="H5" s="9" t="s">
        <v>9</v>
      </c>
    </row>
    <row r="6" spans="1:8" x14ac:dyDescent="0.3">
      <c r="A6" s="10"/>
      <c r="B6" s="10"/>
      <c r="C6" s="10" t="s">
        <v>38</v>
      </c>
      <c r="D6" s="10"/>
      <c r="E6" s="11" t="s">
        <v>43</v>
      </c>
      <c r="F6" s="12"/>
      <c r="G6" s="13">
        <f>SUM(G7:G21)</f>
        <v>2115812</v>
      </c>
      <c r="H6" s="10"/>
    </row>
    <row r="7" spans="1:8" x14ac:dyDescent="0.3">
      <c r="A7" s="21">
        <v>46266</v>
      </c>
      <c r="B7" s="14" t="s">
        <v>178</v>
      </c>
      <c r="C7" s="26" t="s">
        <v>84</v>
      </c>
      <c r="D7" s="15">
        <v>11</v>
      </c>
      <c r="E7" s="27" t="s">
        <v>179</v>
      </c>
      <c r="F7" s="22" t="s">
        <v>108</v>
      </c>
      <c r="G7" s="20">
        <v>245000</v>
      </c>
      <c r="H7" s="16" t="s">
        <v>13</v>
      </c>
    </row>
    <row r="8" spans="1:8" x14ac:dyDescent="0.3">
      <c r="A8" s="21">
        <v>46267</v>
      </c>
      <c r="B8" s="14" t="s">
        <v>163</v>
      </c>
      <c r="C8" s="26" t="s">
        <v>23</v>
      </c>
      <c r="D8" s="31" t="s">
        <v>180</v>
      </c>
      <c r="E8" s="27" t="s">
        <v>180</v>
      </c>
      <c r="F8" s="22" t="s">
        <v>71</v>
      </c>
      <c r="G8" s="20">
        <v>123802</v>
      </c>
      <c r="H8" s="16" t="s">
        <v>13</v>
      </c>
    </row>
    <row r="9" spans="1:8" x14ac:dyDescent="0.3">
      <c r="A9" s="17">
        <v>46269</v>
      </c>
      <c r="B9" s="14" t="s">
        <v>167</v>
      </c>
      <c r="C9" s="26" t="s">
        <v>36</v>
      </c>
      <c r="D9" s="15">
        <v>12</v>
      </c>
      <c r="E9" s="27" t="s">
        <v>179</v>
      </c>
      <c r="F9" s="18" t="s">
        <v>68</v>
      </c>
      <c r="G9" s="19">
        <v>84200</v>
      </c>
      <c r="H9" s="16" t="s">
        <v>13</v>
      </c>
    </row>
    <row r="10" spans="1:8" x14ac:dyDescent="0.3">
      <c r="A10" s="17">
        <v>46272</v>
      </c>
      <c r="B10" s="14" t="s">
        <v>157</v>
      </c>
      <c r="C10" s="26" t="s">
        <v>90</v>
      </c>
      <c r="D10" s="15">
        <v>2</v>
      </c>
      <c r="E10" s="27" t="s">
        <v>179</v>
      </c>
      <c r="F10" s="18" t="s">
        <v>110</v>
      </c>
      <c r="G10" s="19">
        <v>23000</v>
      </c>
      <c r="H10" s="16" t="s">
        <v>13</v>
      </c>
    </row>
    <row r="11" spans="1:8" x14ac:dyDescent="0.3">
      <c r="A11" s="21">
        <v>46273</v>
      </c>
      <c r="B11" s="14" t="s">
        <v>174</v>
      </c>
      <c r="C11" s="26" t="s">
        <v>17</v>
      </c>
      <c r="D11" s="15">
        <v>13</v>
      </c>
      <c r="E11" s="27" t="s">
        <v>179</v>
      </c>
      <c r="F11" s="22" t="s">
        <v>80</v>
      </c>
      <c r="G11" s="20">
        <v>300000</v>
      </c>
      <c r="H11" s="16" t="s">
        <v>13</v>
      </c>
    </row>
    <row r="12" spans="1:8" x14ac:dyDescent="0.3">
      <c r="A12" s="17">
        <v>46274</v>
      </c>
      <c r="B12" s="14" t="s">
        <v>147</v>
      </c>
      <c r="C12" s="26" t="s">
        <v>25</v>
      </c>
      <c r="D12" s="15">
        <v>6</v>
      </c>
      <c r="E12" s="27" t="s">
        <v>179</v>
      </c>
      <c r="F12" s="18" t="s">
        <v>65</v>
      </c>
      <c r="G12" s="19">
        <v>113300</v>
      </c>
      <c r="H12" s="16" t="s">
        <v>13</v>
      </c>
    </row>
    <row r="13" spans="1:8" x14ac:dyDescent="0.3">
      <c r="A13" s="17">
        <v>46275</v>
      </c>
      <c r="B13" s="14" t="s">
        <v>150</v>
      </c>
      <c r="C13" s="26" t="s">
        <v>87</v>
      </c>
      <c r="D13" s="15">
        <v>5</v>
      </c>
      <c r="E13" s="27" t="s">
        <v>179</v>
      </c>
      <c r="F13" s="18" t="s">
        <v>75</v>
      </c>
      <c r="G13" s="19">
        <v>77000</v>
      </c>
      <c r="H13" s="16" t="s">
        <v>13</v>
      </c>
    </row>
    <row r="14" spans="1:8" x14ac:dyDescent="0.3">
      <c r="A14" s="17">
        <v>46279</v>
      </c>
      <c r="B14" s="14" t="s">
        <v>151</v>
      </c>
      <c r="C14" s="26" t="s">
        <v>40</v>
      </c>
      <c r="D14" s="15">
        <v>3</v>
      </c>
      <c r="E14" s="27" t="s">
        <v>179</v>
      </c>
      <c r="F14" s="18" t="s">
        <v>111</v>
      </c>
      <c r="G14" s="19">
        <v>45000</v>
      </c>
      <c r="H14" s="16" t="s">
        <v>13</v>
      </c>
    </row>
    <row r="15" spans="1:8" x14ac:dyDescent="0.3">
      <c r="A15" s="17">
        <v>46280</v>
      </c>
      <c r="B15" s="14" t="s">
        <v>124</v>
      </c>
      <c r="C15" s="26" t="s">
        <v>125</v>
      </c>
      <c r="D15" s="15">
        <v>15</v>
      </c>
      <c r="E15" s="27" t="s">
        <v>179</v>
      </c>
      <c r="F15" s="18" t="s">
        <v>99</v>
      </c>
      <c r="G15" s="19">
        <v>331900</v>
      </c>
      <c r="H15" s="16" t="s">
        <v>13</v>
      </c>
    </row>
    <row r="16" spans="1:8" x14ac:dyDescent="0.3">
      <c r="A16" s="17">
        <v>46281</v>
      </c>
      <c r="B16" s="14" t="s">
        <v>147</v>
      </c>
      <c r="C16" s="26" t="s">
        <v>89</v>
      </c>
      <c r="D16" s="15">
        <v>4</v>
      </c>
      <c r="E16" s="27" t="s">
        <v>179</v>
      </c>
      <c r="F16" s="18" t="s">
        <v>59</v>
      </c>
      <c r="G16" s="19">
        <v>114000</v>
      </c>
      <c r="H16" s="16" t="s">
        <v>13</v>
      </c>
    </row>
    <row r="17" spans="1:8" x14ac:dyDescent="0.3">
      <c r="A17" s="17">
        <v>46293</v>
      </c>
      <c r="B17" s="14" t="s">
        <v>126</v>
      </c>
      <c r="C17" s="26" t="s">
        <v>97</v>
      </c>
      <c r="D17" s="15">
        <v>2</v>
      </c>
      <c r="E17" s="27" t="s">
        <v>179</v>
      </c>
      <c r="F17" s="18" t="s">
        <v>62</v>
      </c>
      <c r="G17" s="19">
        <v>22000</v>
      </c>
      <c r="H17" s="16" t="s">
        <v>13</v>
      </c>
    </row>
    <row r="18" spans="1:8" x14ac:dyDescent="0.3">
      <c r="A18" s="17">
        <v>46294</v>
      </c>
      <c r="B18" s="14" t="s">
        <v>136</v>
      </c>
      <c r="C18" s="26" t="s">
        <v>23</v>
      </c>
      <c r="D18" s="31" t="s">
        <v>180</v>
      </c>
      <c r="E18" s="27" t="s">
        <v>180</v>
      </c>
      <c r="F18" s="18" t="s">
        <v>71</v>
      </c>
      <c r="G18" s="19">
        <v>192610</v>
      </c>
      <c r="H18" s="16" t="s">
        <v>13</v>
      </c>
    </row>
    <row r="19" spans="1:8" x14ac:dyDescent="0.3">
      <c r="A19" s="17">
        <v>46295</v>
      </c>
      <c r="B19" s="14" t="s">
        <v>152</v>
      </c>
      <c r="C19" s="26" t="s">
        <v>14</v>
      </c>
      <c r="D19" s="15">
        <v>2</v>
      </c>
      <c r="E19" s="27" t="s">
        <v>179</v>
      </c>
      <c r="F19" s="18" t="s">
        <v>79</v>
      </c>
      <c r="G19" s="19">
        <v>24000</v>
      </c>
      <c r="H19" s="16" t="s">
        <v>13</v>
      </c>
    </row>
    <row r="20" spans="1:8" x14ac:dyDescent="0.3">
      <c r="A20" s="17">
        <v>46295</v>
      </c>
      <c r="B20" s="14" t="s">
        <v>153</v>
      </c>
      <c r="C20" s="26" t="s">
        <v>15</v>
      </c>
      <c r="D20" s="31" t="s">
        <v>180</v>
      </c>
      <c r="E20" s="27" t="s">
        <v>180</v>
      </c>
      <c r="F20" s="18" t="s">
        <v>81</v>
      </c>
      <c r="G20" s="19">
        <v>100000</v>
      </c>
      <c r="H20" s="16" t="s">
        <v>13</v>
      </c>
    </row>
    <row r="21" spans="1:8" x14ac:dyDescent="0.3">
      <c r="A21" s="17">
        <v>46295</v>
      </c>
      <c r="B21" s="14" t="s">
        <v>134</v>
      </c>
      <c r="C21" s="26" t="s">
        <v>143</v>
      </c>
      <c r="D21" s="15">
        <v>14</v>
      </c>
      <c r="E21" s="27" t="s">
        <v>179</v>
      </c>
      <c r="F21" s="18" t="s">
        <v>74</v>
      </c>
      <c r="G21" s="20">
        <v>320000</v>
      </c>
      <c r="H21" s="16" t="s">
        <v>13</v>
      </c>
    </row>
  </sheetData>
  <mergeCells count="2">
    <mergeCell ref="A3:H3"/>
    <mergeCell ref="A5:B5"/>
  </mergeCells>
  <phoneticPr fontId="7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22</cp:revision>
  <dcterms:created xsi:type="dcterms:W3CDTF">2025-12-31T00:18:59Z</dcterms:created>
  <dcterms:modified xsi:type="dcterms:W3CDTF">2026-10-08T06:40:50Z</dcterms:modified>
  <cp:version>1200.0100.01</cp:version>
</cp:coreProperties>
</file>