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폴더\1_업무추진비(의장님)★\★ 업무추진비 공개(매월 1일)\"/>
    </mc:Choice>
  </mc:AlternateContent>
  <xr:revisionPtr revIDLastSave="0" documentId="13_ncr:1_{89532921-5BA6-407A-9866-7C2244468B6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7월" sheetId="1" r:id="rId1"/>
    <sheet name="8월" sheetId="2" r:id="rId2"/>
    <sheet name="9월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3" l="1"/>
  <c r="G6" i="2"/>
  <c r="G6" i="1"/>
</calcChain>
</file>

<file path=xl/sharedStrings.xml><?xml version="1.0" encoding="utf-8"?>
<sst xmlns="http://schemas.openxmlformats.org/spreadsheetml/2006/main" count="195" uniqueCount="102">
  <si>
    <t>다온이네</t>
  </si>
  <si>
    <t>오로라연어</t>
  </si>
  <si>
    <t>와따참치</t>
  </si>
  <si>
    <t>별미정숯불장어</t>
  </si>
  <si>
    <t>22:33</t>
  </si>
  <si>
    <t>18:21</t>
  </si>
  <si>
    <t>22:52</t>
  </si>
  <si>
    <t>투다리(구월점)</t>
  </si>
  <si>
    <t>설화생갈비(강화점)</t>
  </si>
  <si>
    <t>의정활동지원 직원 격려</t>
  </si>
  <si>
    <t>신용카드</t>
  </si>
  <si>
    <t>설화생갈비(인천시청점)</t>
  </si>
  <si>
    <t>인천 섬 지역 정주여건 개선 논의</t>
  </si>
  <si>
    <t>대중교통 이용자 불편 해소방안 논의</t>
  </si>
  <si>
    <t>노인일자리 정책 논의를 위한 간담회</t>
  </si>
  <si>
    <t>여름철 관광지 안전사고 예방 논의</t>
  </si>
  <si>
    <t>지역 안전 강화를 위한 소통 간담회</t>
  </si>
  <si>
    <t>전통시장 주변 주차난 해소방안 논의</t>
  </si>
  <si>
    <t>의정활동을 위한 현안 논의 간담회</t>
  </si>
  <si>
    <t>지역민원사항 청취 및 해결방안 논의</t>
  </si>
  <si>
    <t>노인돌봄서비스 활성화 방안 논의</t>
  </si>
  <si>
    <t>인천 해양관광 활성화를 위한 간담회</t>
  </si>
  <si>
    <t>원활한 의정활동을 위한 소통 간담회</t>
  </si>
  <si>
    <t>보훈대상자 처우 개선방안 논의</t>
  </si>
  <si>
    <t>의정활동 관련 민원 처리방안 논의</t>
  </si>
  <si>
    <t>인천 소상공인 지원 정책 간담회</t>
  </si>
  <si>
    <t>2026년 9월 업무추진비 사용내역</t>
  </si>
  <si>
    <t>2026년 7월 업무추진비 사용내역</t>
  </si>
  <si>
    <t>2026년 8월 업무추진비 사용내역</t>
  </si>
  <si>
    <t>11건</t>
  </si>
  <si>
    <t>은혜수산</t>
  </si>
  <si>
    <t>수림 주식회사</t>
  </si>
  <si>
    <t>결제방법</t>
  </si>
  <si>
    <t>설화생갈비</t>
  </si>
  <si>
    <t>인  원</t>
  </si>
  <si>
    <t>장  소</t>
  </si>
  <si>
    <t>대  상</t>
  </si>
  <si>
    <t>내    역</t>
  </si>
  <si>
    <t>금  액(원)</t>
  </si>
  <si>
    <t>20:27</t>
  </si>
  <si>
    <t>19:55</t>
  </si>
  <si>
    <t>19:54</t>
  </si>
  <si>
    <t>13:01</t>
  </si>
  <si>
    <t>19:01</t>
  </si>
  <si>
    <t>12:41</t>
  </si>
  <si>
    <t>포대포</t>
  </si>
  <si>
    <t>13:00</t>
  </si>
  <si>
    <t>19:44</t>
  </si>
  <si>
    <t>19:49</t>
  </si>
  <si>
    <t>19:56</t>
  </si>
  <si>
    <t>13:10</t>
  </si>
  <si>
    <t>비비큐치킨(BBQ) 강화점</t>
  </si>
  <si>
    <t>오봉집 인천시청점</t>
  </si>
  <si>
    <t>명륜진사갈비 인천삼산점</t>
  </si>
  <si>
    <t>20:40</t>
  </si>
  <si>
    <t>송해식당</t>
  </si>
  <si>
    <t>자반고강화본점</t>
  </si>
  <si>
    <t>12:02</t>
  </si>
  <si>
    <t>12:40</t>
  </si>
  <si>
    <t>용궁정</t>
  </si>
  <si>
    <t>홍가네</t>
  </si>
  <si>
    <t>첫술</t>
  </si>
  <si>
    <t>복마중</t>
  </si>
  <si>
    <t>19:42</t>
  </si>
  <si>
    <t>서가네 꼼장어랑 막창</t>
  </si>
  <si>
    <t>20:16</t>
  </si>
  <si>
    <t>20:08</t>
  </si>
  <si>
    <t>19:04</t>
  </si>
  <si>
    <t>20:17</t>
  </si>
  <si>
    <t>11:08</t>
  </si>
  <si>
    <t>19:47</t>
  </si>
  <si>
    <t>21:03</t>
  </si>
  <si>
    <t>19:53</t>
  </si>
  <si>
    <t>12:58</t>
  </si>
  <si>
    <t>12:16</t>
  </si>
  <si>
    <t>21:25</t>
  </si>
  <si>
    <t>21:16</t>
  </si>
  <si>
    <t>7건</t>
  </si>
  <si>
    <t>16:21</t>
  </si>
  <si>
    <t>계</t>
  </si>
  <si>
    <t>15건</t>
  </si>
  <si>
    <t>사 용 일  시</t>
  </si>
  <si>
    <t>설화생갈비(강화)</t>
  </si>
  <si>
    <t>안전한 수돗물 공급을 위한 상수도시설 개선방안 논의</t>
  </si>
  <si>
    <t>원도심 소상공인 지원 및 골목상권 활성화 모색 간담회</t>
  </si>
  <si>
    <t>지역 현안사항 논의를 위한 소통간담회</t>
  </si>
  <si>
    <t>지역내 파손된 도로시설물 유지관리 논의</t>
  </si>
  <si>
    <t>노약자 보행 안전 강화를 위한 정책간담회</t>
  </si>
  <si>
    <t>장마철 도로 파손 예방 및 복구대책 논의</t>
  </si>
  <si>
    <t>지역 민원사항 공유 및 처리방안 논의</t>
  </si>
  <si>
    <t>자원봉사활동 활성화 방안 논의 간담회</t>
  </si>
  <si>
    <t>지역 특성을 살린 섬 관광 활성화 논의</t>
  </si>
  <si>
    <t>장마철 농작물 피해 예방 및 대응방안 논의</t>
  </si>
  <si>
    <t>원도심 상권 활성화 방안 논의 간담회</t>
  </si>
  <si>
    <t>학교주변 청소년 유해환경 개선방안 논의</t>
  </si>
  <si>
    <t>지역 현안사항 공유 및 개선방안 논의</t>
  </si>
  <si>
    <t>농어촌 주거환경을 저해하는 빈집 정비사업 논의</t>
  </si>
  <si>
    <t>지역 역사.문화 자원을 활용한 관광활성화 논의</t>
  </si>
  <si>
    <t>농어촌 주택 개량 및 생활환경 개선방안 논의</t>
  </si>
  <si>
    <t>인천지역 특성을 반영한 수산업 발전방안 논의</t>
  </si>
  <si>
    <t>농어촌지역 여름철 영농.어업 피해 예방 논의</t>
  </si>
  <si>
    <t>부의장, 관계자 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</si>
</sst>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176" formatCode="#,##0_ "/>
    <numFmt numFmtId="177" formatCode="#,##0_);[Red]\(#,##0\)"/>
    <numFmt numFmtId="178" formatCode="##&quot;건&quot;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DF3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BEEF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5" fillId="0" borderId="0">
      <alignment vertical="center"/>
    </xf>
    <xf numFmtId="0" fontId="1" fillId="0" borderId="0"/>
    <xf numFmtId="0" fontId="5" fillId="0" borderId="0">
      <alignment vertical="center"/>
    </xf>
  </cellStyleXfs>
  <cellXfs count="32"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justify" vertical="center" shrinkToFit="1"/>
    </xf>
    <xf numFmtId="0" fontId="0" fillId="0" borderId="0" xfId="0" applyNumberFormat="1" applyFont="1" applyAlignment="1">
      <alignment horizontal="center" shrinkToFit="1"/>
    </xf>
    <xf numFmtId="0" fontId="2" fillId="0" borderId="0" xfId="0" applyNumberFormat="1" applyFont="1" applyAlignment="1">
      <alignment horizontal="center" vertical="center" shrinkToFit="1"/>
    </xf>
    <xf numFmtId="177" fontId="2" fillId="0" borderId="0" xfId="0" applyNumberFormat="1" applyFont="1" applyAlignment="1">
      <alignment horizontal="center" vertical="center" shrinkToFit="1"/>
    </xf>
    <xf numFmtId="0" fontId="0" fillId="0" borderId="0" xfId="0" applyNumberFormat="1" applyFont="1" applyAlignment="1">
      <alignment shrinkToFit="1"/>
    </xf>
    <xf numFmtId="0" fontId="3" fillId="2" borderId="1" xfId="0" applyNumberFormat="1" applyFont="1" applyFill="1" applyBorder="1" applyAlignment="1">
      <alignment horizontal="center" vertical="center" wrapText="1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Border="1" applyAlignment="1">
      <alignment horizontal="center" vertical="center" shrinkToFit="1"/>
    </xf>
    <xf numFmtId="41" fontId="3" fillId="0" borderId="4" xfId="1" applyNumberFormat="1" applyFont="1" applyBorder="1" applyAlignment="1">
      <alignment horizontal="center" vertical="center" shrinkToFit="1"/>
    </xf>
    <xf numFmtId="178" fontId="3" fillId="0" borderId="3" xfId="0" applyNumberFormat="1" applyFont="1" applyBorder="1" applyAlignment="1">
      <alignment horizontal="center" vertical="center" shrinkToFit="1"/>
    </xf>
    <xf numFmtId="177" fontId="3" fillId="0" borderId="3" xfId="1" applyNumberFormat="1" applyFont="1" applyBorder="1" applyAlignment="1">
      <alignment horizontal="right" vertical="center"/>
    </xf>
    <xf numFmtId="49" fontId="0" fillId="0" borderId="5" xfId="0" applyNumberFormat="1" applyFont="1" applyFill="1" applyBorder="1" applyAlignment="1">
      <alignment horizontal="center" vertical="center"/>
    </xf>
    <xf numFmtId="176" fontId="0" fillId="0" borderId="5" xfId="2" applyNumberFormat="1" applyFont="1" applyFill="1" applyBorder="1" applyAlignment="1">
      <alignment horizontal="center" vertical="center" shrinkToFit="1"/>
    </xf>
    <xf numFmtId="3" fontId="0" fillId="0" borderId="5" xfId="3" applyNumberFormat="1" applyFont="1" applyFill="1" applyBorder="1" applyAlignment="1">
      <alignment horizontal="center" vertical="center"/>
    </xf>
    <xf numFmtId="0" fontId="0" fillId="0" borderId="5" xfId="3" applyNumberFormat="1" applyFont="1" applyFill="1" applyBorder="1" applyAlignment="1">
      <alignment horizontal="center" vertical="center" shrinkToFit="1"/>
    </xf>
    <xf numFmtId="14" fontId="0" fillId="0" borderId="5" xfId="0" applyNumberFormat="1" applyFont="1" applyFill="1" applyBorder="1" applyAlignment="1">
      <alignment horizontal="center" vertical="center" shrinkToFit="1"/>
    </xf>
    <xf numFmtId="177" fontId="0" fillId="0" borderId="5" xfId="1" applyNumberFormat="1" applyFont="1" applyFill="1" applyBorder="1" applyAlignment="1">
      <alignment horizontal="center" vertical="center" shrinkToFit="1"/>
    </xf>
    <xf numFmtId="177" fontId="0" fillId="0" borderId="5" xfId="0" applyNumberFormat="1" applyFont="1" applyFill="1" applyBorder="1" applyAlignment="1">
      <alignment horizontal="center" vertical="center" shrinkToFit="1"/>
    </xf>
    <xf numFmtId="177" fontId="0" fillId="0" borderId="5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Alignment="1">
      <alignment horizontal="justify" vertical="center"/>
    </xf>
    <xf numFmtId="177" fontId="0" fillId="0" borderId="5" xfId="1" applyNumberFormat="1" applyFont="1" applyFill="1" applyBorder="1" applyAlignment="1">
      <alignment horizontal="right" vertical="center" shrinkToFit="1"/>
    </xf>
    <xf numFmtId="177" fontId="0" fillId="3" borderId="5" xfId="0" applyNumberFormat="1" applyFont="1" applyFill="1" applyBorder="1" applyAlignment="1">
      <alignment horizontal="left" vertical="center" shrinkToFit="1"/>
    </xf>
    <xf numFmtId="14" fontId="0" fillId="3" borderId="5" xfId="0" applyNumberFormat="1" applyFont="1" applyFill="1" applyBorder="1" applyAlignment="1">
      <alignment horizontal="center" vertical="center" shrinkToFit="1"/>
    </xf>
    <xf numFmtId="177" fontId="0" fillId="3" borderId="5" xfId="1" applyNumberFormat="1" applyFont="1" applyFill="1" applyBorder="1" applyAlignment="1">
      <alignment horizontal="center" vertical="center" shrinkToFit="1"/>
    </xf>
    <xf numFmtId="0" fontId="0" fillId="0" borderId="0" xfId="0" applyNumberFormat="1" applyFont="1" applyAlignment="1">
      <alignment horizontal="left" vertical="center"/>
    </xf>
    <xf numFmtId="177" fontId="0" fillId="3" borderId="5" xfId="1" applyNumberFormat="1" applyFont="1" applyFill="1" applyBorder="1" applyAlignment="1">
      <alignment horizontal="right" vertical="center" shrinkToFit="1"/>
    </xf>
    <xf numFmtId="0" fontId="0" fillId="0" borderId="6" xfId="0" applyFont="1" applyBorder="1" applyAlignment="1">
      <alignment horizontal="center"/>
    </xf>
    <xf numFmtId="0" fontId="4" fillId="4" borderId="0" xfId="0" applyNumberFormat="1" applyFont="1" applyFill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2" xfId="3" xr:uid="{00000000-0005-0000-0000-000003000000}"/>
    <cellStyle name="표준 4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3:H21"/>
  <sheetViews>
    <sheetView tabSelected="1" zoomScaleNormal="100" zoomScaleSheetLayoutView="100" workbookViewId="0">
      <selection activeCell="A3" sqref="A3:H3"/>
    </sheetView>
  </sheetViews>
  <sheetFormatPr defaultColWidth="9" defaultRowHeight="16.5" x14ac:dyDescent="0.3"/>
  <cols>
    <col min="1" max="1" width="10.625" bestFit="1" customWidth="1"/>
    <col min="2" max="2" width="5.5" bestFit="1" customWidth="1"/>
    <col min="3" max="3" width="20.75" customWidth="1"/>
    <col min="4" max="4" width="6.25" bestFit="1" customWidth="1"/>
    <col min="5" max="5" width="16.875" bestFit="1" customWidth="1"/>
    <col min="6" max="6" width="80.375" bestFit="1" customWidth="1"/>
    <col min="7" max="7" width="11.125" bestFit="1" customWidth="1"/>
  </cols>
  <sheetData>
    <row r="3" spans="1:8" ht="26.25" x14ac:dyDescent="0.3">
      <c r="A3" s="30" t="s">
        <v>27</v>
      </c>
      <c r="B3" s="30"/>
      <c r="C3" s="30"/>
      <c r="D3" s="30"/>
      <c r="E3" s="30"/>
      <c r="F3" s="30"/>
      <c r="G3" s="30"/>
      <c r="H3" s="30"/>
    </row>
    <row r="4" spans="1:8" x14ac:dyDescent="0.3">
      <c r="A4" s="1"/>
      <c r="B4" s="1"/>
      <c r="C4" s="2"/>
      <c r="D4" s="2"/>
      <c r="E4" s="3"/>
      <c r="F4" s="1"/>
      <c r="G4" s="4"/>
      <c r="H4" s="5"/>
    </row>
    <row r="5" spans="1:8" x14ac:dyDescent="0.3">
      <c r="A5" s="31" t="s">
        <v>81</v>
      </c>
      <c r="B5" s="31"/>
      <c r="C5" s="6" t="s">
        <v>35</v>
      </c>
      <c r="D5" s="6" t="s">
        <v>34</v>
      </c>
      <c r="E5" s="7" t="s">
        <v>36</v>
      </c>
      <c r="F5" s="6" t="s">
        <v>37</v>
      </c>
      <c r="G5" s="8" t="s">
        <v>38</v>
      </c>
      <c r="H5" s="9" t="s">
        <v>32</v>
      </c>
    </row>
    <row r="6" spans="1:8" x14ac:dyDescent="0.3">
      <c r="A6" s="10"/>
      <c r="B6" s="10"/>
      <c r="C6" s="10" t="s">
        <v>80</v>
      </c>
      <c r="D6" s="10"/>
      <c r="E6" s="11" t="s">
        <v>79</v>
      </c>
      <c r="F6" s="12"/>
      <c r="G6" s="13">
        <f>SUM(G7:G21)</f>
        <v>3609500</v>
      </c>
      <c r="H6" s="10"/>
    </row>
    <row r="7" spans="1:8" x14ac:dyDescent="0.3">
      <c r="A7" s="18">
        <v>46204</v>
      </c>
      <c r="B7" s="14" t="s">
        <v>40</v>
      </c>
      <c r="C7" s="29" t="s">
        <v>11</v>
      </c>
      <c r="D7" s="15">
        <v>8</v>
      </c>
      <c r="E7" s="16" t="s">
        <v>101</v>
      </c>
      <c r="F7" s="21" t="s">
        <v>13</v>
      </c>
      <c r="G7" s="23">
        <v>350000</v>
      </c>
      <c r="H7" s="17" t="s">
        <v>10</v>
      </c>
    </row>
    <row r="8" spans="1:8" x14ac:dyDescent="0.3">
      <c r="A8" s="18">
        <v>46205</v>
      </c>
      <c r="B8" s="14" t="s">
        <v>41</v>
      </c>
      <c r="C8" s="29" t="s">
        <v>59</v>
      </c>
      <c r="D8" s="15">
        <v>6</v>
      </c>
      <c r="E8" s="16" t="s">
        <v>101</v>
      </c>
      <c r="F8" s="22" t="s">
        <v>20</v>
      </c>
      <c r="G8" s="23">
        <v>174000</v>
      </c>
      <c r="H8" s="17" t="s">
        <v>10</v>
      </c>
    </row>
    <row r="9" spans="1:8" x14ac:dyDescent="0.3">
      <c r="A9" s="18">
        <v>46211</v>
      </c>
      <c r="B9" s="14" t="s">
        <v>67</v>
      </c>
      <c r="C9" s="29" t="s">
        <v>8</v>
      </c>
      <c r="D9" s="15">
        <v>6</v>
      </c>
      <c r="E9" s="16" t="s">
        <v>101</v>
      </c>
      <c r="F9" s="21" t="s">
        <v>86</v>
      </c>
      <c r="G9" s="23">
        <v>165000</v>
      </c>
      <c r="H9" s="17" t="s">
        <v>10</v>
      </c>
    </row>
    <row r="10" spans="1:8" x14ac:dyDescent="0.3">
      <c r="A10" s="18">
        <v>46216</v>
      </c>
      <c r="B10" s="14" t="s">
        <v>68</v>
      </c>
      <c r="C10" s="29" t="s">
        <v>2</v>
      </c>
      <c r="D10" s="15">
        <v>8</v>
      </c>
      <c r="E10" s="16" t="s">
        <v>101</v>
      </c>
      <c r="F10" s="21" t="s">
        <v>97</v>
      </c>
      <c r="G10" s="23">
        <v>370000</v>
      </c>
      <c r="H10" s="17" t="s">
        <v>10</v>
      </c>
    </row>
    <row r="11" spans="1:8" x14ac:dyDescent="0.3">
      <c r="A11" s="18">
        <v>46217</v>
      </c>
      <c r="B11" s="14" t="s">
        <v>75</v>
      </c>
      <c r="C11" s="29" t="s">
        <v>61</v>
      </c>
      <c r="D11" s="15">
        <v>2</v>
      </c>
      <c r="E11" s="16" t="s">
        <v>101</v>
      </c>
      <c r="F11" s="21" t="s">
        <v>17</v>
      </c>
      <c r="G11" s="23">
        <v>38000</v>
      </c>
      <c r="H11" s="17" t="s">
        <v>10</v>
      </c>
    </row>
    <row r="12" spans="1:8" x14ac:dyDescent="0.3">
      <c r="A12" s="18">
        <v>46218</v>
      </c>
      <c r="B12" s="14" t="s">
        <v>69</v>
      </c>
      <c r="C12" s="29" t="s">
        <v>11</v>
      </c>
      <c r="D12" s="15">
        <v>8</v>
      </c>
      <c r="E12" s="16" t="s">
        <v>101</v>
      </c>
      <c r="F12" s="21" t="s">
        <v>22</v>
      </c>
      <c r="G12" s="23">
        <v>350000</v>
      </c>
      <c r="H12" s="17" t="s">
        <v>10</v>
      </c>
    </row>
    <row r="13" spans="1:8" x14ac:dyDescent="0.3">
      <c r="A13" s="18">
        <v>46218</v>
      </c>
      <c r="B13" s="14" t="s">
        <v>70</v>
      </c>
      <c r="C13" s="29" t="s">
        <v>8</v>
      </c>
      <c r="D13" s="15">
        <v>6</v>
      </c>
      <c r="E13" s="16" t="s">
        <v>101</v>
      </c>
      <c r="F13" s="21" t="s">
        <v>99</v>
      </c>
      <c r="G13" s="23">
        <v>250000</v>
      </c>
      <c r="H13" s="17" t="s">
        <v>10</v>
      </c>
    </row>
    <row r="14" spans="1:8" x14ac:dyDescent="0.3">
      <c r="A14" s="18">
        <v>46219</v>
      </c>
      <c r="B14" s="14" t="s">
        <v>72</v>
      </c>
      <c r="C14" s="29" t="s">
        <v>8</v>
      </c>
      <c r="D14" s="15">
        <v>10</v>
      </c>
      <c r="E14" s="16" t="s">
        <v>101</v>
      </c>
      <c r="F14" s="21" t="s">
        <v>96</v>
      </c>
      <c r="G14" s="23">
        <v>421000</v>
      </c>
      <c r="H14" s="17" t="s">
        <v>10</v>
      </c>
    </row>
    <row r="15" spans="1:8" x14ac:dyDescent="0.3">
      <c r="A15" s="18">
        <v>46225</v>
      </c>
      <c r="B15" s="14" t="s">
        <v>76</v>
      </c>
      <c r="C15" s="29" t="s">
        <v>7</v>
      </c>
      <c r="D15" s="15">
        <v>8</v>
      </c>
      <c r="E15" s="16" t="s">
        <v>101</v>
      </c>
      <c r="F15" s="21" t="s">
        <v>83</v>
      </c>
      <c r="G15" s="23">
        <v>150500</v>
      </c>
      <c r="H15" s="17" t="s">
        <v>10</v>
      </c>
    </row>
    <row r="16" spans="1:8" x14ac:dyDescent="0.3">
      <c r="A16" s="18">
        <v>46226</v>
      </c>
      <c r="B16" s="14" t="s">
        <v>73</v>
      </c>
      <c r="C16" s="29" t="s">
        <v>0</v>
      </c>
      <c r="D16" s="15">
        <v>2</v>
      </c>
      <c r="E16" s="16" t="s">
        <v>101</v>
      </c>
      <c r="F16" s="21" t="s">
        <v>24</v>
      </c>
      <c r="G16" s="23">
        <v>18000</v>
      </c>
      <c r="H16" s="17" t="s">
        <v>10</v>
      </c>
    </row>
    <row r="17" spans="1:8" x14ac:dyDescent="0.3">
      <c r="A17" s="18">
        <v>46226</v>
      </c>
      <c r="B17" s="14" t="s">
        <v>47</v>
      </c>
      <c r="C17" s="29" t="s">
        <v>62</v>
      </c>
      <c r="D17" s="15">
        <v>8</v>
      </c>
      <c r="E17" s="16" t="s">
        <v>101</v>
      </c>
      <c r="F17" s="21" t="s">
        <v>92</v>
      </c>
      <c r="G17" s="23">
        <v>291000</v>
      </c>
      <c r="H17" s="17" t="s">
        <v>10</v>
      </c>
    </row>
    <row r="18" spans="1:8" x14ac:dyDescent="0.3">
      <c r="A18" s="18">
        <v>46227</v>
      </c>
      <c r="B18" s="14" t="s">
        <v>50</v>
      </c>
      <c r="C18" s="29" t="s">
        <v>60</v>
      </c>
      <c r="D18" s="15">
        <v>4</v>
      </c>
      <c r="E18" s="16" t="s">
        <v>101</v>
      </c>
      <c r="F18" s="21" t="s">
        <v>89</v>
      </c>
      <c r="G18" s="23">
        <v>70000</v>
      </c>
      <c r="H18" s="17" t="s">
        <v>10</v>
      </c>
    </row>
    <row r="19" spans="1:8" x14ac:dyDescent="0.3">
      <c r="A19" s="18">
        <v>46230</v>
      </c>
      <c r="B19" s="14" t="s">
        <v>46</v>
      </c>
      <c r="C19" s="29" t="s">
        <v>1</v>
      </c>
      <c r="D19" s="15">
        <v>4</v>
      </c>
      <c r="E19" s="16" t="s">
        <v>101</v>
      </c>
      <c r="F19" s="21" t="s">
        <v>19</v>
      </c>
      <c r="G19" s="23">
        <v>97000</v>
      </c>
      <c r="H19" s="17" t="s">
        <v>10</v>
      </c>
    </row>
    <row r="20" spans="1:8" x14ac:dyDescent="0.3">
      <c r="A20" s="18">
        <v>46230</v>
      </c>
      <c r="B20" s="14" t="s">
        <v>48</v>
      </c>
      <c r="C20" s="29" t="s">
        <v>3</v>
      </c>
      <c r="D20" s="15">
        <v>10</v>
      </c>
      <c r="E20" s="16" t="s">
        <v>101</v>
      </c>
      <c r="F20" s="21" t="s">
        <v>88</v>
      </c>
      <c r="G20" s="23">
        <v>480000</v>
      </c>
      <c r="H20" s="17" t="s">
        <v>10</v>
      </c>
    </row>
    <row r="21" spans="1:8" x14ac:dyDescent="0.3">
      <c r="A21" s="18">
        <v>46231</v>
      </c>
      <c r="B21" s="14" t="s">
        <v>63</v>
      </c>
      <c r="C21" s="29" t="s">
        <v>8</v>
      </c>
      <c r="D21" s="15">
        <v>8</v>
      </c>
      <c r="E21" s="16" t="s">
        <v>101</v>
      </c>
      <c r="F21" s="21" t="s">
        <v>91</v>
      </c>
      <c r="G21" s="23">
        <v>385000</v>
      </c>
      <c r="H21" s="17" t="s">
        <v>10</v>
      </c>
    </row>
  </sheetData>
  <mergeCells count="2">
    <mergeCell ref="A3:H3"/>
    <mergeCell ref="A5:B5"/>
  </mergeCells>
  <phoneticPr fontId="6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3:H13"/>
  <sheetViews>
    <sheetView zoomScaleNormal="100" zoomScaleSheetLayoutView="100" workbookViewId="0">
      <selection activeCell="A3" sqref="A3:H3"/>
    </sheetView>
  </sheetViews>
  <sheetFormatPr defaultColWidth="9" defaultRowHeight="16.5" x14ac:dyDescent="0.3"/>
  <cols>
    <col min="1" max="1" width="10.625" bestFit="1" customWidth="1"/>
    <col min="2" max="2" width="5.5" bestFit="1" customWidth="1"/>
    <col min="3" max="3" width="20.75" customWidth="1"/>
    <col min="4" max="4" width="6.25" bestFit="1" customWidth="1"/>
    <col min="5" max="5" width="16.875" bestFit="1" customWidth="1"/>
    <col min="6" max="6" width="80.375" bestFit="1" customWidth="1"/>
    <col min="7" max="7" width="11.125" bestFit="1" customWidth="1"/>
  </cols>
  <sheetData>
    <row r="3" spans="1:8" ht="26.25" x14ac:dyDescent="0.3">
      <c r="A3" s="30" t="s">
        <v>28</v>
      </c>
      <c r="B3" s="30"/>
      <c r="C3" s="30"/>
      <c r="D3" s="30"/>
      <c r="E3" s="30"/>
      <c r="F3" s="30"/>
      <c r="G3" s="30"/>
      <c r="H3" s="30"/>
    </row>
    <row r="4" spans="1:8" x14ac:dyDescent="0.3">
      <c r="A4" s="1"/>
      <c r="B4" s="1"/>
      <c r="C4" s="2"/>
      <c r="D4" s="2"/>
      <c r="E4" s="3"/>
      <c r="F4" s="1"/>
      <c r="G4" s="4"/>
      <c r="H4" s="5"/>
    </row>
    <row r="5" spans="1:8" x14ac:dyDescent="0.3">
      <c r="A5" s="31" t="s">
        <v>81</v>
      </c>
      <c r="B5" s="31"/>
      <c r="C5" s="6" t="s">
        <v>35</v>
      </c>
      <c r="D5" s="6" t="s">
        <v>34</v>
      </c>
      <c r="E5" s="7" t="s">
        <v>36</v>
      </c>
      <c r="F5" s="6" t="s">
        <v>37</v>
      </c>
      <c r="G5" s="8" t="s">
        <v>38</v>
      </c>
      <c r="H5" s="9" t="s">
        <v>32</v>
      </c>
    </row>
    <row r="6" spans="1:8" x14ac:dyDescent="0.3">
      <c r="A6" s="10"/>
      <c r="B6" s="10"/>
      <c r="C6" s="10" t="s">
        <v>77</v>
      </c>
      <c r="D6" s="10"/>
      <c r="E6" s="11" t="s">
        <v>79</v>
      </c>
      <c r="F6" s="12"/>
      <c r="G6" s="13">
        <f>SUM(G7:G13)</f>
        <v>1611000</v>
      </c>
      <c r="H6" s="10"/>
    </row>
    <row r="7" spans="1:8" x14ac:dyDescent="0.3">
      <c r="A7" s="18">
        <v>46240</v>
      </c>
      <c r="B7" s="14" t="s">
        <v>5</v>
      </c>
      <c r="C7" s="19" t="s">
        <v>30</v>
      </c>
      <c r="D7" s="15">
        <v>6</v>
      </c>
      <c r="E7" s="16" t="s">
        <v>101</v>
      </c>
      <c r="F7" s="21" t="s">
        <v>15</v>
      </c>
      <c r="G7" s="23">
        <v>215000</v>
      </c>
      <c r="H7" s="17" t="s">
        <v>10</v>
      </c>
    </row>
    <row r="8" spans="1:8" x14ac:dyDescent="0.3">
      <c r="A8" s="18">
        <v>46246</v>
      </c>
      <c r="B8" s="14" t="s">
        <v>78</v>
      </c>
      <c r="C8" s="19" t="s">
        <v>33</v>
      </c>
      <c r="D8" s="15">
        <v>8</v>
      </c>
      <c r="E8" s="16" t="s">
        <v>101</v>
      </c>
      <c r="F8" s="21" t="s">
        <v>100</v>
      </c>
      <c r="G8" s="23">
        <v>203000</v>
      </c>
      <c r="H8" s="17" t="s">
        <v>10</v>
      </c>
    </row>
    <row r="9" spans="1:8" x14ac:dyDescent="0.3">
      <c r="A9" s="18">
        <v>46253</v>
      </c>
      <c r="B9" s="14" t="s">
        <v>58</v>
      </c>
      <c r="C9" s="20" t="s">
        <v>33</v>
      </c>
      <c r="D9" s="15">
        <v>8</v>
      </c>
      <c r="E9" s="16" t="s">
        <v>101</v>
      </c>
      <c r="F9" s="21" t="s">
        <v>98</v>
      </c>
      <c r="G9" s="23">
        <v>320000</v>
      </c>
      <c r="H9" s="17" t="s">
        <v>10</v>
      </c>
    </row>
    <row r="10" spans="1:8" x14ac:dyDescent="0.3">
      <c r="A10" s="25">
        <v>46254</v>
      </c>
      <c r="B10" s="14" t="s">
        <v>44</v>
      </c>
      <c r="C10" s="26" t="s">
        <v>33</v>
      </c>
      <c r="D10" s="15">
        <v>4</v>
      </c>
      <c r="E10" s="16" t="s">
        <v>101</v>
      </c>
      <c r="F10" s="24" t="s">
        <v>9</v>
      </c>
      <c r="G10" s="23">
        <v>113000</v>
      </c>
      <c r="H10" s="17" t="s">
        <v>10</v>
      </c>
    </row>
    <row r="11" spans="1:8" x14ac:dyDescent="0.3">
      <c r="A11" s="25">
        <v>46258</v>
      </c>
      <c r="B11" s="14" t="s">
        <v>57</v>
      </c>
      <c r="C11" s="26" t="s">
        <v>33</v>
      </c>
      <c r="D11" s="15">
        <v>10</v>
      </c>
      <c r="E11" s="16" t="s">
        <v>101</v>
      </c>
      <c r="F11" s="24" t="s">
        <v>95</v>
      </c>
      <c r="G11" s="23">
        <v>350000</v>
      </c>
      <c r="H11" s="17" t="s">
        <v>10</v>
      </c>
    </row>
    <row r="12" spans="1:8" x14ac:dyDescent="0.3">
      <c r="A12" s="25">
        <v>46261</v>
      </c>
      <c r="B12" s="14" t="s">
        <v>43</v>
      </c>
      <c r="C12" s="26" t="s">
        <v>31</v>
      </c>
      <c r="D12" s="15">
        <v>13</v>
      </c>
      <c r="E12" s="16" t="s">
        <v>101</v>
      </c>
      <c r="F12" s="24" t="s">
        <v>85</v>
      </c>
      <c r="G12" s="23">
        <v>350000</v>
      </c>
      <c r="H12" s="17" t="s">
        <v>10</v>
      </c>
    </row>
    <row r="13" spans="1:8" x14ac:dyDescent="0.3">
      <c r="A13" s="25">
        <v>46262</v>
      </c>
      <c r="B13" s="14" t="s">
        <v>74</v>
      </c>
      <c r="C13" s="26" t="s">
        <v>82</v>
      </c>
      <c r="D13" s="15">
        <v>3</v>
      </c>
      <c r="E13" s="16" t="s">
        <v>101</v>
      </c>
      <c r="F13" s="24" t="s">
        <v>90</v>
      </c>
      <c r="G13" s="23">
        <v>60000</v>
      </c>
      <c r="H13" s="17" t="s">
        <v>10</v>
      </c>
    </row>
  </sheetData>
  <mergeCells count="2">
    <mergeCell ref="A3:H3"/>
    <mergeCell ref="A5:B5"/>
  </mergeCells>
  <phoneticPr fontId="6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3:H17"/>
  <sheetViews>
    <sheetView zoomScaleNormal="100" zoomScaleSheetLayoutView="100" workbookViewId="0">
      <selection activeCell="A3" sqref="A3:H3"/>
    </sheetView>
  </sheetViews>
  <sheetFormatPr defaultColWidth="9" defaultRowHeight="16.5" x14ac:dyDescent="0.3"/>
  <cols>
    <col min="1" max="1" width="10.625" bestFit="1" customWidth="1"/>
    <col min="2" max="2" width="5.5" bestFit="1" customWidth="1"/>
    <col min="3" max="3" width="22.5" bestFit="1" customWidth="1"/>
    <col min="4" max="4" width="6.25" bestFit="1" customWidth="1"/>
    <col min="5" max="5" width="16.875" bestFit="1" customWidth="1"/>
    <col min="6" max="6" width="80.375" bestFit="1" customWidth="1"/>
    <col min="7" max="7" width="11.125" bestFit="1" customWidth="1"/>
  </cols>
  <sheetData>
    <row r="3" spans="1:8" ht="26.25" x14ac:dyDescent="0.3">
      <c r="A3" s="30" t="s">
        <v>26</v>
      </c>
      <c r="B3" s="30"/>
      <c r="C3" s="30"/>
      <c r="D3" s="30"/>
      <c r="E3" s="30"/>
      <c r="F3" s="30"/>
      <c r="G3" s="30"/>
      <c r="H3" s="30"/>
    </row>
    <row r="4" spans="1:8" x14ac:dyDescent="0.3">
      <c r="A4" s="1"/>
      <c r="B4" s="1"/>
      <c r="C4" s="2"/>
      <c r="D4" s="2"/>
      <c r="E4" s="3"/>
      <c r="F4" s="1"/>
      <c r="G4" s="4"/>
      <c r="H4" s="5"/>
    </row>
    <row r="5" spans="1:8" x14ac:dyDescent="0.3">
      <c r="A5" s="31" t="s">
        <v>81</v>
      </c>
      <c r="B5" s="31"/>
      <c r="C5" s="6" t="s">
        <v>35</v>
      </c>
      <c r="D5" s="6" t="s">
        <v>34</v>
      </c>
      <c r="E5" s="7" t="s">
        <v>36</v>
      </c>
      <c r="F5" s="6" t="s">
        <v>37</v>
      </c>
      <c r="G5" s="8" t="s">
        <v>38</v>
      </c>
      <c r="H5" s="9" t="s">
        <v>32</v>
      </c>
    </row>
    <row r="6" spans="1:8" x14ac:dyDescent="0.3">
      <c r="A6" s="10"/>
      <c r="B6" s="10"/>
      <c r="C6" s="10" t="s">
        <v>29</v>
      </c>
      <c r="D6" s="10"/>
      <c r="E6" s="11" t="s">
        <v>79</v>
      </c>
      <c r="F6" s="12"/>
      <c r="G6" s="13">
        <f>SUM(G7:G17)</f>
        <v>1474100</v>
      </c>
      <c r="H6" s="10"/>
    </row>
    <row r="7" spans="1:8" x14ac:dyDescent="0.3">
      <c r="A7" s="25">
        <v>46266</v>
      </c>
      <c r="B7" s="14" t="s">
        <v>65</v>
      </c>
      <c r="C7" s="29" t="s">
        <v>59</v>
      </c>
      <c r="D7" s="15">
        <v>10</v>
      </c>
      <c r="E7" s="16" t="s">
        <v>101</v>
      </c>
      <c r="F7" s="24" t="s">
        <v>16</v>
      </c>
      <c r="G7" s="28">
        <v>234000</v>
      </c>
      <c r="H7" s="17" t="s">
        <v>10</v>
      </c>
    </row>
    <row r="8" spans="1:8" x14ac:dyDescent="0.3">
      <c r="A8" s="25">
        <v>46267</v>
      </c>
      <c r="B8" s="14" t="s">
        <v>66</v>
      </c>
      <c r="C8" s="29" t="s">
        <v>64</v>
      </c>
      <c r="D8" s="15">
        <v>7</v>
      </c>
      <c r="E8" s="16" t="s">
        <v>101</v>
      </c>
      <c r="F8" s="24" t="s">
        <v>14</v>
      </c>
      <c r="G8" s="28">
        <v>81000</v>
      </c>
      <c r="H8" s="17" t="s">
        <v>10</v>
      </c>
    </row>
    <row r="9" spans="1:8" x14ac:dyDescent="0.3">
      <c r="A9" s="18">
        <v>46272</v>
      </c>
      <c r="B9" s="14" t="s">
        <v>71</v>
      </c>
      <c r="C9" s="29" t="s">
        <v>2</v>
      </c>
      <c r="D9" s="15">
        <v>7</v>
      </c>
      <c r="E9" s="16" t="s">
        <v>101</v>
      </c>
      <c r="F9" s="27" t="s">
        <v>18</v>
      </c>
      <c r="G9" s="23">
        <v>168000</v>
      </c>
      <c r="H9" s="17" t="s">
        <v>10</v>
      </c>
    </row>
    <row r="10" spans="1:8" x14ac:dyDescent="0.3">
      <c r="A10" s="18">
        <v>46274</v>
      </c>
      <c r="B10" s="14" t="s">
        <v>72</v>
      </c>
      <c r="C10" s="29" t="s">
        <v>53</v>
      </c>
      <c r="D10" s="15">
        <v>4</v>
      </c>
      <c r="E10" s="16" t="s">
        <v>101</v>
      </c>
      <c r="F10" s="21" t="s">
        <v>23</v>
      </c>
      <c r="G10" s="23">
        <v>104600</v>
      </c>
      <c r="H10" s="17" t="s">
        <v>10</v>
      </c>
    </row>
    <row r="11" spans="1:8" x14ac:dyDescent="0.3">
      <c r="A11" s="18">
        <v>46275</v>
      </c>
      <c r="B11" s="14" t="s">
        <v>39</v>
      </c>
      <c r="C11" s="29" t="s">
        <v>52</v>
      </c>
      <c r="D11" s="15">
        <v>3</v>
      </c>
      <c r="E11" s="16" t="s">
        <v>101</v>
      </c>
      <c r="F11" s="21" t="s">
        <v>25</v>
      </c>
      <c r="G11" s="23">
        <v>115000</v>
      </c>
      <c r="H11" s="17" t="s">
        <v>10</v>
      </c>
    </row>
    <row r="12" spans="1:8" x14ac:dyDescent="0.3">
      <c r="A12" s="18">
        <v>46276</v>
      </c>
      <c r="B12" s="14" t="s">
        <v>4</v>
      </c>
      <c r="C12" s="29" t="s">
        <v>45</v>
      </c>
      <c r="D12" s="15">
        <v>3</v>
      </c>
      <c r="E12" s="16" t="s">
        <v>101</v>
      </c>
      <c r="F12" s="27" t="s">
        <v>87</v>
      </c>
      <c r="G12" s="23">
        <v>104000</v>
      </c>
      <c r="H12" s="17" t="s">
        <v>10</v>
      </c>
    </row>
    <row r="13" spans="1:8" x14ac:dyDescent="0.3">
      <c r="A13" s="18">
        <v>46279</v>
      </c>
      <c r="B13" s="14" t="s">
        <v>54</v>
      </c>
      <c r="C13" s="29" t="s">
        <v>11</v>
      </c>
      <c r="D13" s="15">
        <v>14</v>
      </c>
      <c r="E13" s="16" t="s">
        <v>101</v>
      </c>
      <c r="F13" s="21" t="s">
        <v>84</v>
      </c>
      <c r="G13" s="23">
        <v>269000</v>
      </c>
      <c r="H13" s="17" t="s">
        <v>10</v>
      </c>
    </row>
    <row r="14" spans="1:8" x14ac:dyDescent="0.3">
      <c r="A14" s="18">
        <v>46280</v>
      </c>
      <c r="B14" s="14" t="s">
        <v>6</v>
      </c>
      <c r="C14" s="29" t="s">
        <v>2</v>
      </c>
      <c r="D14" s="15">
        <v>7</v>
      </c>
      <c r="E14" s="16" t="s">
        <v>101</v>
      </c>
      <c r="F14" s="21" t="s">
        <v>94</v>
      </c>
      <c r="G14" s="23">
        <v>196000</v>
      </c>
      <c r="H14" s="17" t="s">
        <v>10</v>
      </c>
    </row>
    <row r="15" spans="1:8" x14ac:dyDescent="0.3">
      <c r="A15" s="18">
        <v>46282</v>
      </c>
      <c r="B15" s="14" t="s">
        <v>74</v>
      </c>
      <c r="C15" s="29" t="s">
        <v>55</v>
      </c>
      <c r="D15" s="15">
        <v>3</v>
      </c>
      <c r="E15" s="16" t="s">
        <v>101</v>
      </c>
      <c r="F15" s="21" t="s">
        <v>93</v>
      </c>
      <c r="G15" s="23">
        <v>60000</v>
      </c>
      <c r="H15" s="17" t="s">
        <v>10</v>
      </c>
    </row>
    <row r="16" spans="1:8" x14ac:dyDescent="0.3">
      <c r="A16" s="18">
        <v>46293</v>
      </c>
      <c r="B16" s="14" t="s">
        <v>49</v>
      </c>
      <c r="C16" s="29" t="s">
        <v>51</v>
      </c>
      <c r="D16" s="15">
        <v>3</v>
      </c>
      <c r="E16" s="16" t="s">
        <v>101</v>
      </c>
      <c r="F16" s="21" t="s">
        <v>12</v>
      </c>
      <c r="G16" s="23">
        <v>87500</v>
      </c>
      <c r="H16" s="17" t="s">
        <v>10</v>
      </c>
    </row>
    <row r="17" spans="1:8" x14ac:dyDescent="0.3">
      <c r="A17" s="18">
        <v>46294</v>
      </c>
      <c r="B17" s="14" t="s">
        <v>42</v>
      </c>
      <c r="C17" s="29" t="s">
        <v>56</v>
      </c>
      <c r="D17" s="15">
        <v>3</v>
      </c>
      <c r="E17" s="16" t="s">
        <v>101</v>
      </c>
      <c r="F17" s="21" t="s">
        <v>21</v>
      </c>
      <c r="G17" s="23">
        <v>55000</v>
      </c>
      <c r="H17" s="17" t="s">
        <v>10</v>
      </c>
    </row>
  </sheetData>
  <mergeCells count="2">
    <mergeCell ref="A3:H3"/>
    <mergeCell ref="A5:B5"/>
  </mergeCells>
  <phoneticPr fontId="6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revision>12</cp:revision>
  <dcterms:created xsi:type="dcterms:W3CDTF">2025-12-31T00:18:59Z</dcterms:created>
  <dcterms:modified xsi:type="dcterms:W3CDTF">2026-10-08T06:41:35Z</dcterms:modified>
  <cp:version>1200.0100.01</cp:version>
</cp:coreProperties>
</file>